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autoCompressPictures="0" defaultThemeVersion="166925"/>
  <mc:AlternateContent xmlns:mc="http://schemas.openxmlformats.org/markup-compatibility/2006">
    <mc:Choice Requires="x15">
      <x15ac:absPath xmlns:x15ac="http://schemas.microsoft.com/office/spreadsheetml/2010/11/ac" url="/Users/maudseghers/Desktop/"/>
    </mc:Choice>
  </mc:AlternateContent>
  <xr:revisionPtr revIDLastSave="0" documentId="8_{B9C713E9-393C-A743-A403-5B0081C538CC}" xr6:coauthVersionLast="45" xr6:coauthVersionMax="45" xr10:uidLastSave="{00000000-0000-0000-0000-000000000000}"/>
  <bookViews>
    <workbookView xWindow="0" yWindow="460" windowWidth="27860" windowHeight="16200" xr2:uid="{00000000-000D-0000-FFFF-FFFF00000000}"/>
  </bookViews>
  <sheets>
    <sheet name="INSTRUCTIONS" sheetId="3" r:id="rId1"/>
    <sheet name="PROGRESS" sheetId="4" r:id="rId2"/>
    <sheet name=" INDIVIDUAL 1" sheetId="6" r:id="rId3"/>
    <sheet name="GROUP 1" sheetId="2" r:id="rId4"/>
    <sheet name="ACTION PLAN 1" sheetId="7" r:id="rId5"/>
    <sheet name=" INDIVIDUAL 2" sheetId="15" r:id="rId6"/>
    <sheet name="GROUP 2" sheetId="16" r:id="rId7"/>
    <sheet name="ACTION PLAN 2" sheetId="17" r:id="rId8"/>
    <sheet name="master" sheetId="1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6" l="1"/>
  <c r="G23" i="16"/>
  <c r="H22" i="16" s="1"/>
  <c r="G12" i="4" s="1"/>
  <c r="G9" i="16"/>
  <c r="G10" i="16"/>
  <c r="H9" i="16"/>
  <c r="G9" i="4"/>
  <c r="G40" i="16"/>
  <c r="G39" i="16"/>
  <c r="G38" i="16"/>
  <c r="G37" i="16"/>
  <c r="G36" i="16"/>
  <c r="G35" i="16"/>
  <c r="G34" i="16"/>
  <c r="G33" i="16"/>
  <c r="G32" i="16"/>
  <c r="G31" i="16"/>
  <c r="G30" i="16"/>
  <c r="G29" i="16"/>
  <c r="G28" i="16"/>
  <c r="G27" i="16"/>
  <c r="G26" i="16"/>
  <c r="G25" i="16"/>
  <c r="G24" i="16"/>
  <c r="G21" i="16"/>
  <c r="G20" i="16"/>
  <c r="G19" i="16"/>
  <c r="G18" i="16"/>
  <c r="G17" i="16"/>
  <c r="G16" i="16"/>
  <c r="G14" i="16"/>
  <c r="G15" i="16"/>
  <c r="H14" i="16"/>
  <c r="G11" i="4" s="1"/>
  <c r="G13" i="16"/>
  <c r="G12" i="16"/>
  <c r="G11" i="16"/>
  <c r="T41" i="15"/>
  <c r="M41" i="15"/>
  <c r="F41" i="15"/>
  <c r="E41" i="15" s="1"/>
  <c r="G37" i="2"/>
  <c r="G38" i="2"/>
  <c r="H37" i="2" s="1"/>
  <c r="F15" i="4" s="1"/>
  <c r="G39" i="2"/>
  <c r="G40" i="2"/>
  <c r="G32" i="2"/>
  <c r="G33" i="2"/>
  <c r="G34" i="2"/>
  <c r="G35" i="2"/>
  <c r="G36" i="2"/>
  <c r="H32" i="2"/>
  <c r="F14" i="4" s="1"/>
  <c r="G24" i="2"/>
  <c r="G25" i="2"/>
  <c r="H24" i="2" s="1"/>
  <c r="F13" i="4" s="1"/>
  <c r="G26" i="2"/>
  <c r="G27" i="2"/>
  <c r="G28" i="2"/>
  <c r="G29" i="2"/>
  <c r="G30" i="2"/>
  <c r="G31" i="2"/>
  <c r="G22" i="2"/>
  <c r="H22" i="2" s="1"/>
  <c r="F12" i="4" s="1"/>
  <c r="G23" i="2"/>
  <c r="G14" i="2"/>
  <c r="G15" i="2"/>
  <c r="G16" i="2"/>
  <c r="G17" i="2"/>
  <c r="G18" i="2"/>
  <c r="G19" i="2"/>
  <c r="G20" i="2"/>
  <c r="G21" i="2"/>
  <c r="H14" i="2"/>
  <c r="F11" i="4" s="1"/>
  <c r="G12" i="2"/>
  <c r="G13" i="2"/>
  <c r="G11" i="2"/>
  <c r="H11" i="2" s="1"/>
  <c r="F10" i="4" s="1"/>
  <c r="G10" i="2"/>
  <c r="G9" i="2"/>
  <c r="H9" i="2" s="1"/>
  <c r="F9" i="4" s="1"/>
  <c r="H37" i="16"/>
  <c r="G15" i="4"/>
  <c r="H32" i="16"/>
  <c r="G14" i="4"/>
  <c r="H24" i="16"/>
  <c r="G13" i="4"/>
  <c r="H11" i="16"/>
  <c r="G10" i="4"/>
</calcChain>
</file>

<file path=xl/sharedStrings.xml><?xml version="1.0" encoding="utf-8"?>
<sst xmlns="http://schemas.openxmlformats.org/spreadsheetml/2006/main" count="837" uniqueCount="314">
  <si>
    <t>NAME OF EDUCATION INITIATIVE:</t>
  </si>
  <si>
    <t>NAME + ORGANIZATION OF PARTICIPANT:</t>
  </si>
  <si>
    <t>Model Categories</t>
  </si>
  <si>
    <t>A</t>
  </si>
  <si>
    <t>&lt;&lt;&lt;&lt;&lt; Scaling up is easier</t>
  </si>
  <si>
    <t>B</t>
  </si>
  <si>
    <t>Scaling up is harder &gt;&gt;&gt;&gt;&gt;</t>
  </si>
  <si>
    <t>C</t>
  </si>
  <si>
    <t>A. How convincing is the scaling strategy?</t>
  </si>
  <si>
    <t>1.</t>
  </si>
  <si>
    <t>Presence of a clear and compelling strategy for reaching scale</t>
  </si>
  <si>
    <t>No articulated scaling strategy</t>
  </si>
  <si>
    <t>2.</t>
  </si>
  <si>
    <t>B. Is the initiative credible?</t>
  </si>
  <si>
    <t>3.</t>
  </si>
  <si>
    <r>
      <rPr>
        <sz val="12"/>
        <color theme="1"/>
        <rFont val="Calibri (Body)"/>
      </rPr>
      <t>Robust</t>
    </r>
    <r>
      <rPr>
        <sz val="12"/>
        <color theme="1"/>
        <rFont val="Calibri"/>
        <family val="2"/>
        <scheme val="minor"/>
      </rPr>
      <t xml:space="preserve"> evidence </t>
    </r>
    <r>
      <rPr>
        <sz val="12"/>
        <color theme="1"/>
        <rFont val="Calibri (Body)"/>
      </rPr>
      <t>that the initiative works in diverse settings and for diverse target groups, incl. ones similar to the given</t>
    </r>
    <r>
      <rPr>
        <sz val="12"/>
        <color theme="1"/>
        <rFont val="Calibri"/>
        <family val="2"/>
        <scheme val="minor"/>
      </rPr>
      <t xml:space="preserve"> </t>
    </r>
  </si>
  <si>
    <t>4.</t>
  </si>
  <si>
    <r>
      <t xml:space="preserve">Independent external evaluation </t>
    </r>
    <r>
      <rPr>
        <sz val="12"/>
        <color theme="1"/>
        <rFont val="Calibri (Body)"/>
      </rPr>
      <t>of the initiative in the given setting</t>
    </r>
  </si>
  <si>
    <t xml:space="preserve">No independent external evaluation of the initiative in the given setting </t>
  </si>
  <si>
    <t>5.</t>
  </si>
  <si>
    <r>
      <t xml:space="preserve">Impact </t>
    </r>
    <r>
      <rPr>
        <sz val="12"/>
        <color theme="1"/>
        <rFont val="Calibri (Body)"/>
      </rPr>
      <t xml:space="preserve">on learners </t>
    </r>
    <r>
      <rPr>
        <sz val="12"/>
        <color theme="1"/>
        <rFont val="Calibri"/>
        <family val="2"/>
        <scheme val="minor"/>
      </rPr>
      <t>very visible to decision-makers and users and easily associated with the initiative</t>
    </r>
  </si>
  <si>
    <r>
      <t xml:space="preserve">Impact </t>
    </r>
    <r>
      <rPr>
        <sz val="12"/>
        <color theme="1"/>
        <rFont val="Calibri (Body)"/>
      </rPr>
      <t xml:space="preserve">on learners </t>
    </r>
    <r>
      <rPr>
        <sz val="12"/>
        <color theme="1"/>
        <rFont val="Calibri"/>
        <family val="2"/>
        <scheme val="minor"/>
      </rPr>
      <t>relatively invisible to decision-makers and users and/or not easily attributable to the initiative</t>
    </r>
  </si>
  <si>
    <t xml:space="preserve">C. How strong is the support for the initiative and the change it entails? </t>
  </si>
  <si>
    <t>6.</t>
  </si>
  <si>
    <r>
      <t xml:space="preserve">Addresses an objectively significant, persistent problem </t>
    </r>
    <r>
      <rPr>
        <sz val="12"/>
        <color theme="1"/>
        <rFont val="Calibri (Body)"/>
      </rPr>
      <t>that affects a lot of learners</t>
    </r>
    <r>
      <rPr>
        <sz val="12"/>
        <color theme="1"/>
        <rFont val="Calibri"/>
        <family val="2"/>
        <scheme val="minor"/>
      </rPr>
      <t xml:space="preserve"> </t>
    </r>
    <r>
      <rPr>
        <sz val="12"/>
        <color theme="1"/>
        <rFont val="Calibri (Body)"/>
      </rPr>
      <t>and has significant impact</t>
    </r>
  </si>
  <si>
    <t>Addresses a problem that is temporary, affects few learners or has limited impact</t>
  </si>
  <si>
    <t>7.</t>
  </si>
  <si>
    <t>Addresses an issue that is high on the national policy agenda</t>
  </si>
  <si>
    <t>8.</t>
  </si>
  <si>
    <t xml:space="preserve">Addresses a need that is sharply felt by potential target groups </t>
  </si>
  <si>
    <t>Addresses a need that is not sharply felt by potential target groups</t>
  </si>
  <si>
    <t>9.</t>
  </si>
  <si>
    <t>Strong sense of urgency regarding the problem or need</t>
  </si>
  <si>
    <t>Relative complacency</t>
  </si>
  <si>
    <t>10.</t>
  </si>
  <si>
    <t>Supported by eminent individuals and institutions</t>
  </si>
  <si>
    <t>Supported by few or no eminent individuals and institutions</t>
  </si>
  <si>
    <t>11.</t>
  </si>
  <si>
    <t>Strong leadership coalition committed to the change and this coalition is expected to stay in place</t>
  </si>
  <si>
    <t>Strong leadership coalition committed to that change or the one is place is volatile</t>
  </si>
  <si>
    <t>12.</t>
  </si>
  <si>
    <r>
      <t>Demonstrable support for</t>
    </r>
    <r>
      <rPr>
        <sz val="12"/>
        <color theme="1"/>
        <rFont val="Calibri (Body)"/>
      </rPr>
      <t xml:space="preserve"> the initiative</t>
    </r>
    <r>
      <rPr>
        <sz val="12"/>
        <color theme="1"/>
        <rFont val="Calibri"/>
        <family val="2"/>
        <scheme val="minor"/>
      </rPr>
      <t xml:space="preserve"> among </t>
    </r>
    <r>
      <rPr>
        <sz val="12"/>
        <color theme="1"/>
        <rFont val="Calibri (Body)"/>
      </rPr>
      <t>educators and</t>
    </r>
    <r>
      <rPr>
        <sz val="12"/>
        <color theme="1"/>
        <rFont val="Calibri"/>
        <family val="2"/>
        <scheme val="minor"/>
      </rPr>
      <t xml:space="preserve"> </t>
    </r>
    <r>
      <rPr>
        <sz val="12"/>
        <color theme="1"/>
        <rFont val="Calibri (Body)"/>
      </rPr>
      <t xml:space="preserve">key </t>
    </r>
    <r>
      <rPr>
        <sz val="12"/>
        <color theme="1"/>
        <rFont val="Calibri"/>
        <family val="2"/>
        <scheme val="minor"/>
      </rPr>
      <t>staff</t>
    </r>
    <r>
      <rPr>
        <sz val="12"/>
        <color theme="1"/>
        <rFont val="Calibri (Body)"/>
      </rPr>
      <t xml:space="preserve"> in the education system, particularly the adopting government institutions </t>
    </r>
  </si>
  <si>
    <r>
      <rPr>
        <sz val="12"/>
        <color theme="1"/>
        <rFont val="Calibri (Body)"/>
      </rPr>
      <t>Lack of support for or active resistance against the initiative among educators and key staff</t>
    </r>
    <r>
      <rPr>
        <sz val="12"/>
        <color theme="1"/>
        <rFont val="Calibri"/>
        <family val="2"/>
        <scheme val="minor"/>
      </rPr>
      <t xml:space="preserve"> </t>
    </r>
    <r>
      <rPr>
        <sz val="12"/>
        <color theme="1"/>
        <rFont val="Calibri (Body)"/>
      </rPr>
      <t xml:space="preserve">in the education system, particularly adopting government institutions </t>
    </r>
  </si>
  <si>
    <t>13.</t>
  </si>
  <si>
    <t>Faces limited opposition</t>
  </si>
  <si>
    <t xml:space="preserve">Faces strong opposition </t>
  </si>
  <si>
    <t>14.</t>
  </si>
  <si>
    <r>
      <rPr>
        <sz val="12"/>
        <color theme="1"/>
        <rFont val="Calibri (Body)"/>
      </rPr>
      <t xml:space="preserve">Current state of affairs and alternative solutions </t>
    </r>
    <r>
      <rPr>
        <sz val="12"/>
        <color theme="1"/>
        <rFont val="Calibri"/>
        <family val="2"/>
        <scheme val="minor"/>
      </rPr>
      <t xml:space="preserve">considered inadequate  </t>
    </r>
  </si>
  <si>
    <r>
      <rPr>
        <sz val="12"/>
        <color theme="1"/>
        <rFont val="Calibri (Body)"/>
      </rPr>
      <t>Current state of affairs</t>
    </r>
    <r>
      <rPr>
        <sz val="12"/>
        <color theme="1"/>
        <rFont val="Calibri"/>
        <family val="2"/>
        <scheme val="minor"/>
      </rPr>
      <t xml:space="preserve"> and </t>
    </r>
    <r>
      <rPr>
        <sz val="12"/>
        <color theme="1"/>
        <rFont val="Calibri (Body)"/>
      </rPr>
      <t xml:space="preserve">alternative solutions </t>
    </r>
    <r>
      <rPr>
        <sz val="12"/>
        <color theme="1"/>
        <rFont val="Calibri"/>
        <family val="2"/>
        <scheme val="minor"/>
      </rPr>
      <t xml:space="preserve">considered adequate </t>
    </r>
    <r>
      <rPr>
        <sz val="12"/>
        <color theme="1"/>
        <rFont val="Calibri (Body)"/>
      </rPr>
      <t>or better</t>
    </r>
  </si>
  <si>
    <t>15.</t>
  </si>
  <si>
    <t xml:space="preserve">Clearly established superior effectiveness </t>
  </si>
  <si>
    <t xml:space="preserve">Little or no objective evidence of superiority </t>
  </si>
  <si>
    <t>16.</t>
  </si>
  <si>
    <t>Requires significant new or additional infrastructure and / or human resources</t>
  </si>
  <si>
    <t>17.</t>
  </si>
  <si>
    <r>
      <t xml:space="preserve">Small departure from current practices </t>
    </r>
    <r>
      <rPr>
        <sz val="12"/>
        <color theme="1"/>
        <rFont val="Calibri (Body)"/>
      </rPr>
      <t xml:space="preserve">of educators and key staff in the education system </t>
    </r>
  </si>
  <si>
    <r>
      <t xml:space="preserve">Large departure from current practices of </t>
    </r>
    <r>
      <rPr>
        <sz val="12"/>
        <color theme="1"/>
        <rFont val="Calibri (Body)"/>
      </rPr>
      <t>educators and key staff in the education system</t>
    </r>
  </si>
  <si>
    <t>18.</t>
  </si>
  <si>
    <r>
      <t xml:space="preserve">Fully consistent with government policy, </t>
    </r>
    <r>
      <rPr>
        <sz val="12"/>
        <color theme="1"/>
        <rFont val="Calibri (Body)"/>
      </rPr>
      <t>regulations and structure of the education system</t>
    </r>
    <r>
      <rPr>
        <sz val="12"/>
        <color theme="1"/>
        <rFont val="Calibri"/>
        <family val="2"/>
        <scheme val="minor"/>
      </rPr>
      <t xml:space="preserve"> </t>
    </r>
  </si>
  <si>
    <r>
      <t>Requires substantial change in government policy,</t>
    </r>
    <r>
      <rPr>
        <sz val="12"/>
        <color theme="1"/>
        <rFont val="Calibri (Body)"/>
      </rPr>
      <t xml:space="preserve"> regulations and / or structure of the education system</t>
    </r>
  </si>
  <si>
    <t>19.</t>
  </si>
  <si>
    <t xml:space="preserve">Few decision makers involved in agreeing to adoption </t>
  </si>
  <si>
    <r>
      <t xml:space="preserve">Many decision makers </t>
    </r>
    <r>
      <rPr>
        <sz val="12"/>
        <color theme="1"/>
        <rFont val="Calibri (Body)"/>
      </rPr>
      <t>at multiple levels of the education system, across departments</t>
    </r>
    <r>
      <rPr>
        <sz val="12"/>
        <color theme="1"/>
        <rFont val="Calibri"/>
        <family val="2"/>
        <scheme val="minor"/>
      </rPr>
      <t xml:space="preserve"> or Ministries involved in agreeing to adoption</t>
    </r>
  </si>
  <si>
    <t>20.</t>
  </si>
  <si>
    <t xml:space="preserve">Initiative is highly structured </t>
  </si>
  <si>
    <t xml:space="preserve">Initiative lacks structure </t>
  </si>
  <si>
    <t>21.</t>
  </si>
  <si>
    <t>Initiative shows high complexity with many components; integrated package</t>
  </si>
  <si>
    <t>22.</t>
  </si>
  <si>
    <t>Uptake and quality of implementation are easy to monitor</t>
  </si>
  <si>
    <r>
      <rPr>
        <sz val="12"/>
        <color theme="1"/>
        <rFont val="Calibri (Body)"/>
      </rPr>
      <t>Uptake and quality of implementation</t>
    </r>
    <r>
      <rPr>
        <sz val="12"/>
        <color theme="1"/>
        <rFont val="Calibri"/>
        <family val="2"/>
        <scheme val="minor"/>
      </rPr>
      <t xml:space="preserve"> require substantial </t>
    </r>
    <r>
      <rPr>
        <sz val="12"/>
        <color theme="1"/>
        <rFont val="Calibri (Body)"/>
      </rPr>
      <t xml:space="preserve">effort in terms of monitoring </t>
    </r>
  </si>
  <si>
    <t>23.</t>
  </si>
  <si>
    <t>Able to be tested on a limited scale</t>
  </si>
  <si>
    <t>Unable to be tested without adoption at large-scale</t>
  </si>
  <si>
    <t>24.</t>
  </si>
  <si>
    <t xml:space="preserve">Strong collaborative relationships exist between originating, intermediary and adopting organizations </t>
  </si>
  <si>
    <t xml:space="preserve">Inexisting or nascent collaborative relationships between originating, intermediary and adopting organizations </t>
  </si>
  <si>
    <t>25.</t>
  </si>
  <si>
    <t>Adopting organization has the operational capacity and financial resources to implement at scale</t>
  </si>
  <si>
    <t>No organization with the systems, delivery agents, and resources to implement at scale</t>
  </si>
  <si>
    <t>26.</t>
  </si>
  <si>
    <t>Adopting and intermediary organizations with experience scaling similar interventions</t>
  </si>
  <si>
    <t>Adopting and intermediary organizations lack experience scaling similar interventions</t>
  </si>
  <si>
    <t>27.</t>
  </si>
  <si>
    <t>Adopting organization has physical presence or strong network and credibility in relevant contexts</t>
  </si>
  <si>
    <t>Adopting organization lacks footprint and credibility in relevant contexts</t>
  </si>
  <si>
    <t>28.</t>
  </si>
  <si>
    <r>
      <rPr>
        <sz val="12"/>
        <color theme="1"/>
        <rFont val="Calibri (Body)"/>
      </rPr>
      <t>Initiative</t>
    </r>
    <r>
      <rPr>
        <sz val="12"/>
        <color theme="1"/>
        <rFont val="Calibri"/>
        <family val="2"/>
        <scheme val="minor"/>
      </rPr>
      <t xml:space="preserve"> is consistent with the leadership team, organizational norms and incentives </t>
    </r>
    <r>
      <rPr>
        <sz val="12"/>
        <color theme="1"/>
        <rFont val="Calibri (Body)"/>
      </rPr>
      <t>of the adopting organization</t>
    </r>
  </si>
  <si>
    <t>G. Is there a sustainable source of funding?</t>
  </si>
  <si>
    <t>29.</t>
  </si>
  <si>
    <r>
      <t xml:space="preserve">Substantially </t>
    </r>
    <r>
      <rPr>
        <sz val="12"/>
        <color theme="1"/>
        <rFont val="Calibri (Body)"/>
      </rPr>
      <t>lower cost</t>
    </r>
    <r>
      <rPr>
        <sz val="12"/>
        <color theme="1"/>
        <rFont val="Calibri"/>
        <family val="2"/>
        <scheme val="minor"/>
      </rPr>
      <t xml:space="preserve"> than existing or alternative solutions</t>
    </r>
  </si>
  <si>
    <r>
      <t xml:space="preserve">Higher </t>
    </r>
    <r>
      <rPr>
        <sz val="12"/>
        <color theme="1"/>
        <rFont val="Calibri (Body)"/>
      </rPr>
      <t xml:space="preserve">cost </t>
    </r>
    <r>
      <rPr>
        <sz val="12"/>
        <color theme="1"/>
        <rFont val="Calibri"/>
        <family val="2"/>
        <scheme val="minor"/>
      </rPr>
      <t>than existing or alternative solutions</t>
    </r>
  </si>
  <si>
    <t>30.</t>
  </si>
  <si>
    <t xml:space="preserve">Budget implications are clear, predictable and justifiable for those who are expected to bear the costs </t>
  </si>
  <si>
    <t>Budget implications are unclear and / or difficult to predict and justify for those who are expected to bear the costs</t>
  </si>
  <si>
    <t>31.</t>
  </si>
  <si>
    <r>
      <t xml:space="preserve">Taking the initiative to scale </t>
    </r>
    <r>
      <rPr>
        <sz val="12"/>
        <color theme="1"/>
        <rFont val="Calibri (Body)"/>
      </rPr>
      <t xml:space="preserve">requires small </t>
    </r>
    <r>
      <rPr>
        <sz val="12"/>
        <color theme="1"/>
        <rFont val="Calibri"/>
        <family val="2"/>
        <scheme val="minor"/>
      </rPr>
      <t>amounts of funding that can easily be mobilized internally or externally</t>
    </r>
  </si>
  <si>
    <r>
      <rPr>
        <sz val="12"/>
        <color theme="1"/>
        <rFont val="Calibri (Body)"/>
      </rPr>
      <t>Taking the initiative to scale</t>
    </r>
    <r>
      <rPr>
        <sz val="12"/>
        <color theme="1"/>
        <rFont val="Calibri"/>
        <family val="2"/>
        <scheme val="minor"/>
      </rPr>
      <t xml:space="preserve"> requires large commitment of funds </t>
    </r>
    <r>
      <rPr>
        <sz val="12"/>
        <color theme="1"/>
        <rFont val="Calibri (Body)"/>
      </rPr>
      <t>that are difficult to mobilize either internally or externally</t>
    </r>
  </si>
  <si>
    <t>32.</t>
  </si>
  <si>
    <t xml:space="preserve">Cost of implementation at scale can be integrated in government budget and / or in budget of key implementing organizations </t>
  </si>
  <si>
    <t xml:space="preserve">Cost of implementation at scale cannot be integrated in government budget and / or in budget of key implementing organizations </t>
  </si>
  <si>
    <t>Total number of checks</t>
  </si>
  <si>
    <t>EXPLANATORY NOTES:</t>
  </si>
  <si>
    <r>
      <rPr>
        <u/>
        <sz val="12"/>
        <color theme="1"/>
        <rFont val="Calibri (Body)"/>
      </rPr>
      <t>Item 1</t>
    </r>
    <r>
      <rPr>
        <sz val="12"/>
        <color theme="1"/>
        <rFont val="Calibri (Body)"/>
      </rPr>
      <t xml:space="preserve"> </t>
    </r>
  </si>
  <si>
    <r>
      <t>Item 2</t>
    </r>
    <r>
      <rPr>
        <sz val="12"/>
        <color theme="1"/>
        <rFont val="Calibri (Body)"/>
      </rPr>
      <t xml:space="preserve"> </t>
    </r>
  </si>
  <si>
    <t>Item 3</t>
  </si>
  <si>
    <t>Item 4</t>
  </si>
  <si>
    <r>
      <rPr>
        <u/>
        <sz val="12"/>
        <color theme="1"/>
        <rFont val="Calibri (Body)"/>
      </rPr>
      <t>Item 5</t>
    </r>
    <r>
      <rPr>
        <sz val="12"/>
        <color theme="1"/>
        <rFont val="Calibri (Body)"/>
      </rPr>
      <t xml:space="preserve"> </t>
    </r>
  </si>
  <si>
    <t>Item 8</t>
  </si>
  <si>
    <t>Item 9</t>
  </si>
  <si>
    <t>Item 10</t>
  </si>
  <si>
    <t>Item 11</t>
  </si>
  <si>
    <t>Item 12</t>
  </si>
  <si>
    <t>Item 13</t>
  </si>
  <si>
    <t>Item 14</t>
  </si>
  <si>
    <t>Item 15</t>
  </si>
  <si>
    <t>Item 18</t>
  </si>
  <si>
    <t>Item 19</t>
  </si>
  <si>
    <t>Item 20</t>
  </si>
  <si>
    <t>Item 22</t>
  </si>
  <si>
    <t>Item 23</t>
  </si>
  <si>
    <t>Item 24</t>
  </si>
  <si>
    <t>Item 28</t>
  </si>
  <si>
    <t>Item 29</t>
  </si>
  <si>
    <t>Item 30</t>
  </si>
  <si>
    <t>Item 31</t>
  </si>
  <si>
    <t>Item 32</t>
  </si>
  <si>
    <t>X</t>
  </si>
  <si>
    <t>B.Is the intervention credible?</t>
  </si>
  <si>
    <t>C. How strong is the support for the initiative and the change it entails?</t>
  </si>
  <si>
    <t>D. Does the initiative have relative advantage over the current state of affairs and alternative solutions?</t>
  </si>
  <si>
    <t>E. How easy is the initiative to transfer and adopt by the  education system, particularly the adopting government institutions?</t>
  </si>
  <si>
    <t>F. How good is the fit between the initiative and the education system, particularly the adopting government institutions?</t>
  </si>
  <si>
    <t>A. Convincing scaling strategy</t>
  </si>
  <si>
    <t>B. Credibility of initiative</t>
  </si>
  <si>
    <t>C. Strength of support for initiative</t>
  </si>
  <si>
    <t>D. Relative advantage</t>
  </si>
  <si>
    <t>E. Ease of transfer and adoption</t>
  </si>
  <si>
    <t>G. Sustainability of funding</t>
  </si>
  <si>
    <t>Addresses an issue that is low on the national policy agenda</t>
  </si>
  <si>
    <r>
      <t xml:space="preserve">Little or no </t>
    </r>
    <r>
      <rPr>
        <sz val="12"/>
        <color theme="1"/>
        <rFont val="Calibri (Body)"/>
      </rPr>
      <t>robust</t>
    </r>
    <r>
      <rPr>
        <sz val="12"/>
        <color theme="1"/>
        <rFont val="Calibri"/>
        <family val="2"/>
        <scheme val="minor"/>
      </rPr>
      <t xml:space="preserve"> evidence </t>
    </r>
    <r>
      <rPr>
        <sz val="12"/>
        <color theme="1"/>
        <rFont val="Calibri (Body)"/>
      </rPr>
      <t>of the initiative working in diverse settings and/or for diverse target groups, incl. ones similar to the given</t>
    </r>
  </si>
  <si>
    <r>
      <t xml:space="preserve">Implementable with infrastructure and human resources </t>
    </r>
    <r>
      <rPr>
        <sz val="12"/>
        <color theme="1"/>
        <rFont val="Calibri (Body)"/>
      </rPr>
      <t>already present in the education system</t>
    </r>
  </si>
  <si>
    <r>
      <t xml:space="preserve">Initiative shows low complexity; few components; easily added onto the </t>
    </r>
    <r>
      <rPr>
        <sz val="12"/>
        <color theme="1"/>
        <rFont val="Calibri (Body)"/>
      </rPr>
      <t>education</t>
    </r>
    <r>
      <rPr>
        <sz val="12"/>
        <color theme="1"/>
        <rFont val="Calibri"/>
        <family val="2"/>
        <scheme val="minor"/>
      </rPr>
      <t xml:space="preserve"> system</t>
    </r>
  </si>
  <si>
    <r>
      <rPr>
        <sz val="12"/>
        <color theme="1"/>
        <rFont val="Calibri (Body)"/>
      </rPr>
      <t>Initiative is not consistent with</t>
    </r>
    <r>
      <rPr>
        <sz val="12"/>
        <color theme="1"/>
        <rFont val="Calibri"/>
        <family val="2"/>
        <scheme val="minor"/>
      </rPr>
      <t xml:space="preserve"> the leadership team in place, </t>
    </r>
    <r>
      <rPr>
        <sz val="12"/>
        <color theme="1"/>
        <rFont val="Calibri (Body)"/>
      </rPr>
      <t>and / or with existing</t>
    </r>
    <r>
      <rPr>
        <sz val="12"/>
        <color theme="1"/>
        <rFont val="Calibri"/>
        <family val="2"/>
        <scheme val="minor"/>
      </rPr>
      <t xml:space="preserve"> organizational norms and incentives</t>
    </r>
  </si>
  <si>
    <t>Homogeneous problem, target group(s) and setting -- geography, language, economy, politics</t>
  </si>
  <si>
    <t>Multiple, diverse problems, target groups(s) and/or settings</t>
  </si>
  <si>
    <r>
      <t xml:space="preserve">Before using the </t>
    </r>
    <r>
      <rPr>
        <b/>
        <i/>
        <sz val="12"/>
        <color theme="1"/>
        <rFont val="Calibri (Body)"/>
      </rPr>
      <t>Education Scalability Checklist</t>
    </r>
    <r>
      <rPr>
        <b/>
        <sz val="12"/>
        <color theme="1"/>
        <rFont val="Calibri (Body)"/>
      </rPr>
      <t>, make sure you and the others participating in the assessment and planning exercise have a clear and shared understanding of the following essentials:</t>
    </r>
  </si>
  <si>
    <r>
      <t xml:space="preserve">1. Make sure you have a good understanding of the A-B-C scoring system, the model categories and items (see </t>
    </r>
    <r>
      <rPr>
        <i/>
        <sz val="12"/>
        <color theme="1"/>
        <rFont val="Calibri"/>
        <family val="2"/>
        <scheme val="minor"/>
      </rPr>
      <t>User Guide</t>
    </r>
    <r>
      <rPr>
        <sz val="12"/>
        <color theme="1"/>
        <rFont val="Calibri"/>
        <family val="2"/>
        <scheme val="minor"/>
      </rPr>
      <t xml:space="preserve"> or the shorter explanatory notes on the "INDIVIDUAL" sheet)</t>
    </r>
  </si>
  <si>
    <r>
      <t xml:space="preserve">1. </t>
    </r>
    <r>
      <rPr>
        <u/>
        <sz val="12"/>
        <color theme="1"/>
        <rFont val="Calibri (Body)"/>
      </rPr>
      <t>Round 1 voting</t>
    </r>
    <r>
      <rPr>
        <sz val="12"/>
        <color theme="1"/>
        <rFont val="Calibri"/>
        <family val="2"/>
        <scheme val="minor"/>
      </rPr>
      <t xml:space="preserve"> – Simple vote based on individual preparations; no explanations given; majority score is attributed. This gives participants a first glance at their level of agreement on each item. </t>
    </r>
  </si>
  <si>
    <t xml:space="preserve">1. Through group discussion, identify "priority" items or clusters of closely interrelated items. An item / clusters of items may be a priority because the situation "as is" puts a serious brake on scaling the initiative and action is needed to address that risk; or because the situation "as is" presents an important opportunity to move the scaling process forward. </t>
  </si>
  <si>
    <r>
      <rPr>
        <b/>
        <sz val="12"/>
        <color theme="1"/>
        <rFont val="Calibri"/>
        <family val="2"/>
        <scheme val="minor"/>
      </rPr>
      <t xml:space="preserve">"GROUP" sheet to be completed </t>
    </r>
    <r>
      <rPr>
        <b/>
        <u/>
        <sz val="12"/>
        <color theme="1"/>
        <rFont val="Calibri (Body)"/>
      </rPr>
      <t>during</t>
    </r>
    <r>
      <rPr>
        <b/>
        <sz val="12"/>
        <color theme="1"/>
        <rFont val="Calibri"/>
        <family val="2"/>
        <scheme val="minor"/>
      </rPr>
      <t xml:space="preserve"> the 1/2-day assessment and planning workshop (1 x / year). </t>
    </r>
    <r>
      <rPr>
        <sz val="12"/>
        <color theme="1"/>
        <rFont val="Calibri"/>
        <family val="2"/>
        <scheme val="minor"/>
      </rPr>
      <t xml:space="preserve">This workshop can be held internally by an implementer, government or funder, or jointly (see </t>
    </r>
    <r>
      <rPr>
        <i/>
        <sz val="12"/>
        <color theme="1"/>
        <rFont val="Calibri"/>
        <family val="2"/>
        <scheme val="minor"/>
      </rPr>
      <t>User Guide</t>
    </r>
    <r>
      <rPr>
        <sz val="12"/>
        <color theme="1"/>
        <rFont val="Calibri"/>
        <family val="2"/>
        <scheme val="minor"/>
      </rPr>
      <t>).</t>
    </r>
  </si>
  <si>
    <t>2. As a group, decide on actions for the year to come. Focus on actions that are feasible, that can be a attributed to a "lead actor" (preferably someone / an agency in the workshop!). Tip for the organizer of the workshop: As of the second workshop it can be useful to look back at the record of past action plans and recorded progress.</t>
  </si>
  <si>
    <r>
      <t xml:space="preserve">! It is useful to keep a record of the completed PROGRESS sheet to build up institutional memory about the scaling process. You can feed PROGRESS information into the action planning process.
</t>
    </r>
    <r>
      <rPr>
        <sz val="12"/>
        <color theme="1"/>
        <rFont val="Calibri"/>
        <family val="2"/>
        <scheme val="minor"/>
      </rPr>
      <t>This sheet is experimental: we are curious to find out in what way (if at all) it can help to keep track of and stimulate thinking "in" and through a process that is hardly linear.</t>
    </r>
  </si>
  <si>
    <t>Item</t>
  </si>
  <si>
    <t xml:space="preserve"> </t>
  </si>
  <si>
    <t>--</t>
  </si>
  <si>
    <t>INDIVIDUAL ITEM SCORE</t>
  </si>
  <si>
    <t>INSTRUCTIONS:</t>
  </si>
  <si>
    <t>- Sheets for first two group assessments are foreseen. For the following: copy an empty GROUP-sheet before completing "GROUP 2" and insert the necessary formulas.</t>
  </si>
  <si>
    <t>PRACTICAL NOTE:</t>
  </si>
  <si>
    <r>
      <t xml:space="preserve">"Initiative" refers to a program, model, or policy in its entirety or specific components of the model or approach. For the individual and group filling out the </t>
    </r>
    <r>
      <rPr>
        <i/>
        <sz val="12"/>
        <color theme="1"/>
        <rFont val="Calibri"/>
        <family val="2"/>
        <scheme val="minor"/>
      </rPr>
      <t>Education Scalability Checklist</t>
    </r>
    <r>
      <rPr>
        <sz val="12"/>
        <color theme="1"/>
        <rFont val="Calibri"/>
        <family val="2"/>
        <scheme val="minor"/>
      </rPr>
      <t>, it is important to specify what is meant by "the initiative"  before using the tool.</t>
    </r>
  </si>
  <si>
    <t>Initiatives that are known to work in a range of settings and for a range of target groups are more likely to successfully transfer to (yet) another setting and target group.</t>
  </si>
  <si>
    <t>Key question: At this point in time, is robust evidence presentable in support of the initiative? Evidence can be from before (i.e., from implementation in another context) or from current implementation. If it is evidence from before, then stakeholders will typically find evidence from a (sufficiently) similar context more credible than evidence from a totally different context.</t>
  </si>
  <si>
    <t xml:space="preserve">What counts as "robust" evidence depends on the stakeholders that need to be convinced of the credibility of the intervention. Originating organizations will typically have to convince governments and (a range of) external funders. Implementers / governments / funders with a clear understanding and high standards for evidence are at an advantage. </t>
  </si>
  <si>
    <t>Key question: Is there evidence of the initiative working that was not generated by the implementers themselves? Independent third party evidence is typically seen as more credible.</t>
  </si>
  <si>
    <r>
      <t xml:space="preserve">"Impact on learners" relates back to the discussion that users of the </t>
    </r>
    <r>
      <rPr>
        <i/>
        <sz val="12"/>
        <color theme="1"/>
        <rFont val="Calibri"/>
        <family val="2"/>
        <scheme val="minor"/>
      </rPr>
      <t>Education Scalability Checklist</t>
    </r>
    <r>
      <rPr>
        <sz val="12"/>
        <color theme="1"/>
        <rFont val="Calibri"/>
        <family val="2"/>
        <scheme val="minor"/>
      </rPr>
      <t xml:space="preserve"> need to have beforehand about the priority/ies for effectiveness (see </t>
    </r>
    <r>
      <rPr>
        <i/>
        <sz val="12"/>
        <color theme="1"/>
        <rFont val="Calibri"/>
        <family val="2"/>
        <scheme val="minor"/>
      </rPr>
      <t>User Guide</t>
    </r>
    <r>
      <rPr>
        <sz val="12"/>
        <color theme="1"/>
        <rFont val="Calibri"/>
        <family val="2"/>
        <scheme val="minor"/>
      </rPr>
      <t>). In general terms, "impact on learners" refers to desired outcomes s.a. improved access, better learning outcomes, reduced educational inequality between diverse groups. "Learning outcomes" need not be reduced to literacy and numeracy, and can be understood as "breadth of skills".</t>
    </r>
  </si>
  <si>
    <t xml:space="preserve">"Target groups" covers the whole range of those that the initiative is aimed at, from learners, to teachers, school leaders, parents, education districts officials, etc. </t>
  </si>
  <si>
    <t>Use of "potential" target groups refers to the fact that the initiative's full reach need not be realized yet at the moment of assessment (it is not intended to mean "possible other" besides the ones aimed at).</t>
  </si>
  <si>
    <t>Scaling is easier when a strong sense of urgency is felt by a broad range of stakeholders (government, teachers, school leaders, parents, learners, etc.)</t>
  </si>
  <si>
    <t xml:space="preserve">"Eminent" can apply to a range of individuals or institutions, such as high-level government officials (signalling political buy-in and will), influential think tanks, media attractive supporters (celebrity ambassadors), … </t>
  </si>
  <si>
    <t>Key question: Does the initiative have support from influential individuals and institutions?</t>
  </si>
  <si>
    <t xml:space="preserve">"Educators" refers to teachers and school leaders. These groups are called out explicitly, because they play a dominant role in whether an initiative succeeds or fails while too often they are not included in decision-making about implementation. Often, teachers and school leaders are 'handed' the initiative, on the assumption that they are or should be in support. </t>
  </si>
  <si>
    <t>"Key staff" refers to all those involved in taking the initiative to scale and implementating it at scale -- i.e., system leaders at level of district / zone / province / …,  teacher trainers, etc. Lack of support or active resistance from well-organized key staff will create challenges for scaling.</t>
  </si>
  <si>
    <t>Just as support is needed from a broad range of stakeholders, opposition may come from  many different stakeholders. Opposition from educators and key education staff is treated in item 12. Here, you can focus on opposition from f.ex. those who may (perhaps inadvertently) feel disenfranchized by the fact that the initiative is scaling (e.g., because funding is retargeted in favor of this process).</t>
  </si>
  <si>
    <t>Scaling will be more difficult when there is opposition from influential individuals or institutions.</t>
  </si>
  <si>
    <r>
      <t xml:space="preserve">When it comes to scaling education initiatives, the greatest resistance is expected to come from systemic inertia and from the </t>
    </r>
    <r>
      <rPr>
        <i/>
        <sz val="12"/>
        <color theme="1"/>
        <rFont val="Calibri"/>
        <family val="2"/>
        <scheme val="minor"/>
      </rPr>
      <t>status quo</t>
    </r>
    <r>
      <rPr>
        <sz val="12"/>
        <color theme="1"/>
        <rFont val="Calibri"/>
        <family val="2"/>
        <scheme val="minor"/>
      </rPr>
      <t xml:space="preserve"> (which may be the absence of a solution).</t>
    </r>
  </si>
  <si>
    <t>Think of: in line with existing school calendar and school hours; curriculum; mandates / autonomy / function descriptions / professional standards;  …</t>
  </si>
  <si>
    <t>This item is related to policymaking (rather than implementation). The issue and complexity of having many actors involved in implementation (which is typical of the education sector), is treated in item 22.</t>
  </si>
  <si>
    <t xml:space="preserve">Key questions: How easy or difficult is it for those in the education system that are responsible for supervision to observe (monitor) whether the initiative is being implemented as intended? How much supervision and monitoring is needed for quality to be maintained? </t>
  </si>
  <si>
    <t xml:space="preserve">Scale for testing will depend on which "users" are involved in implementing the initiative. "Users" refers to the actors or component parts of the education system that are involved in implementation. Could be: district officials, school inspectors, school boards, principals, teachers, etc. </t>
  </si>
  <si>
    <t>"Originating organization" = Organization that develops and pilots the initiative.</t>
  </si>
  <si>
    <t>"Intermediary organization" = Organization specifically charged with facilitating the scaling up process. The functions that an intermediary organization performs or supports include: strategic planning, evaluation and documentation, fundraising, investment packaging and placement, advocacy and marketing, convening and coordinating stakeholders, change management, organizational development, process management, and systems strengthening.</t>
  </si>
  <si>
    <t>"Adopting organization" = Organization that takes up the initiative after it has been developed and piloted by the originating organization. In education, this is typically the government and, more often than not, there are multiple "adopting organizations", who come in the form of a range of government institutions as well as non-state organizations that governments rely on / mandate / accredit to provide certain services within the education system.</t>
  </si>
  <si>
    <t>Think of: Pilot initiatives that rely on incentives, support and supervision structures, accountability mechanisms, levels of autonomy (e.g., of teachers),  ... that do not exist within the education system, will be more difficult to scale.</t>
  </si>
  <si>
    <t>If the fit is not great, then there are -- basically -- two solutions: adjust the initiative or adjust the system. The latter is harder to do. When adjusting the initiative, "core" elements would need to be retained to ensure continued effectiveness (cfr. items 20, 21).</t>
  </si>
  <si>
    <t>This item does not imply that cheaper  solutions / models are necessarily better (! achieving educational equity typically has a price). It simply means that initiatives that place less burden on (typically already overstretched) budgets are easier to scale.</t>
  </si>
  <si>
    <t xml:space="preserve">The following are likely easier to justify: budget neutrality, comparatively high (S)ROI or cost-effectiveness, … </t>
  </si>
  <si>
    <t>Information gaps are likely to exist in this area. Given the importance that budget implications have for scaling, filling those gaps should be considered as an action point during the group assessment.</t>
  </si>
  <si>
    <t>Beware of cost recovery methods that put costs on stakeholders that are not involved in the decision to adopt the initiative (e.g. parents). This can become a serious obstacle to scaling.</t>
  </si>
  <si>
    <t>Note the underlying assumption: the costs of piloting and testing will typically be borne by the originating organization (and / or its external funders); external funders will typically play a role in taking initiatives to scale; however, the cost of running the initiative at scale will typically have to be taken up by the adopting organization(s) or through funding that is generated by the initiative itself.</t>
  </si>
  <si>
    <r>
      <t xml:space="preserve">In the education sector, implementation at scale will </t>
    </r>
    <r>
      <rPr>
        <i/>
        <sz val="12"/>
        <color theme="1"/>
        <rFont val="Calibri"/>
        <family val="2"/>
        <scheme val="minor"/>
      </rPr>
      <t>de facto</t>
    </r>
    <r>
      <rPr>
        <sz val="12"/>
        <color theme="1"/>
        <rFont val="Calibri"/>
        <family val="2"/>
        <scheme val="minor"/>
      </rPr>
      <t xml:space="preserve"> involve government systems. Hence, funding to implement at scale will have to come from national or sub-national government budgets. 
</t>
    </r>
  </si>
  <si>
    <t>That said, governments often rely on a range of non-state actors for implementation of various initiatives (incl. at scale). These are often partially subsidized for their role, but typically, they will also bear costs with funding generated from other sources that would need to be sustainable.</t>
  </si>
  <si>
    <r>
      <t>"</t>
    </r>
    <r>
      <rPr>
        <u/>
        <sz val="12"/>
        <color theme="1"/>
        <rFont val="Calibri (Body)"/>
      </rPr>
      <t>Can</t>
    </r>
    <r>
      <rPr>
        <sz val="12"/>
        <color theme="1"/>
        <rFont val="Calibri"/>
        <family val="2"/>
        <scheme val="minor"/>
      </rPr>
      <t xml:space="preserve"> be integrated" refers to: There is a designated budget line and it is plausible that funding will be allocated -- ideally because the funding required already fits within the existing budget structure and allocations.</t>
    </r>
  </si>
  <si>
    <t>- Model category scores are pulled in automatically from group assessment sheet. Radar chart is generated automatically.</t>
  </si>
  <si>
    <t>GROUP ITEM SCORE</t>
  </si>
  <si>
    <t>Value</t>
  </si>
  <si>
    <t>Score</t>
  </si>
  <si>
    <t>YYMMDD GROUP ASSESSMENT 1:</t>
  </si>
  <si>
    <t>YYMMDD 1</t>
  </si>
  <si>
    <t>YYMMDD 2</t>
  </si>
  <si>
    <t>YYMMDD 3</t>
  </si>
  <si>
    <t>YYMMDD INDIVIDUAL ASSESSMENT 1:</t>
  </si>
  <si>
    <t>Model Category Score</t>
  </si>
  <si>
    <t>Group Item Score</t>
  </si>
  <si>
    <t>Group Item Value</t>
  </si>
  <si>
    <t>Explanation of Group Item Score / Comments</t>
  </si>
  <si>
    <t>Explanation of Individual Item Score / Comments</t>
  </si>
  <si>
    <t>- Model category scores are non-weighted averages of group item scores on all items in the given model category, with score A = 10, score B = 5, score C = 0.</t>
  </si>
  <si>
    <t>- Group item values and model category scores are calculated automatically. Model category scores are non-weighted averages of group item scores on all items in the given model category, with score A = 10, score B = 5, score C = 0. Values are attributed and scores calculated to facilitate tracking progress.</t>
  </si>
  <si>
    <t>MODEL CATEGORY SCORES</t>
  </si>
  <si>
    <t>TRACKING CHANGES IN SCALABILITY OVER TIME</t>
  </si>
  <si>
    <t>INDIVIDUAL SCORING AND EXPLANATION</t>
  </si>
  <si>
    <t>GROUP SCORING AND EXPLANATION</t>
  </si>
  <si>
    <r>
      <t xml:space="preserve">"Initiative" refers to a programme, model, or policy in its entirety or specific components of the model or approach. For the individual and group filling out the </t>
    </r>
    <r>
      <rPr>
        <i/>
        <sz val="12"/>
        <color theme="1"/>
        <rFont val="Calibri"/>
        <family val="2"/>
        <scheme val="minor"/>
      </rPr>
      <t>Education Scalability Checklist</t>
    </r>
    <r>
      <rPr>
        <sz val="12"/>
        <color theme="1"/>
        <rFont val="Calibri"/>
        <family val="2"/>
        <scheme val="minor"/>
      </rPr>
      <t>, it is important to specify what is meant by "the initiative"  before using the tool.</t>
    </r>
  </si>
  <si>
    <t>Item 7</t>
  </si>
  <si>
    <t>"High on the policy agenda" needs to be about more than policy discourse. This is about actual political will to move implementation forward and overcome resistance where needed.</t>
  </si>
  <si>
    <t>"Key staff" refers to all those involved in taking the initiative to scale and implementing it at scale -- i.e., system leaders at level of district / zone / province / …,  teacher trainers, etc. Lack of support or active resistance from well-organized key staff will create challenges for scaling.</t>
  </si>
  <si>
    <t xml:space="preserve">"Eminent" can apply to a range of individuals or institutions, such as high-level government officials (signaling political buy-in and will), influential think tanks, media attractive supporters (celebrity ambassadors), … </t>
  </si>
  <si>
    <t xml:space="preserve">Keep in mind: "adequate" or "inadequate" in terms of addressing the problem and effectively achieving progress in the prioritzed area (access / quality and relevance / reducing inequality). </t>
  </si>
  <si>
    <t xml:space="preserve">Key questions: How easy or difficult is it for those in the education system that are responsible for supervision to observe (monitor) whether the initiative is being implemented as intended? How much supervision and monitoring are needed for quality to be maintained? </t>
  </si>
  <si>
    <t>This item does not imply that it is more desirable to scale initiatives that can be followed up relatively easily with a few well-targeted quantitative indicators (e.g., one laptop per child). It simply means that such initiatives are easier to scale.</t>
  </si>
  <si>
    <t>YYMMDD TRACKING:</t>
  </si>
  <si>
    <t>YYMMDD GROUP ACTION PLAN 1:</t>
  </si>
  <si>
    <t>F. Fit with education system</t>
  </si>
  <si>
    <t>By When</t>
  </si>
  <si>
    <t>Who Takes Lead</t>
  </si>
  <si>
    <t>Action</t>
  </si>
  <si>
    <t xml:space="preserve">- Not every item will require action. </t>
  </si>
  <si>
    <t>- Make sure to also identify who will take the lead and by when you expect significant progress.</t>
  </si>
  <si>
    <r>
      <t xml:space="preserve">- MSI’s </t>
    </r>
    <r>
      <rPr>
        <i/>
        <sz val="12"/>
        <color theme="1"/>
        <rFont val="Calibri"/>
        <family val="2"/>
        <scheme val="minor"/>
      </rPr>
      <t>Scaling Up – From Vision to Large-Scale Change: A Management Framework for Practitioners</t>
    </r>
    <r>
      <rPr>
        <sz val="12"/>
        <color theme="1"/>
        <rFont val="Calibri"/>
        <family val="2"/>
        <scheme val="minor"/>
      </rPr>
      <t xml:space="preserve"> gives a good overview of the various tasks involved in developing and implementing a scaling up strategy. It provides useful inspiration for action planning.</t>
    </r>
  </si>
  <si>
    <r>
      <t xml:space="preserve">1. </t>
    </r>
    <r>
      <rPr>
        <u/>
        <sz val="12"/>
        <color theme="1"/>
        <rFont val="Calibri (Body)"/>
      </rPr>
      <t>The priority/ies for effectiveness</t>
    </r>
    <r>
      <rPr>
        <sz val="12"/>
        <color theme="1"/>
        <rFont val="Calibri"/>
        <family val="2"/>
        <scheme val="minor"/>
      </rPr>
      <t xml:space="preserve"> – What is it that you as an implementer, government and / or funder want to impact on by scaling the initiative? What is the problem you seek to address by scaling the initiative? </t>
    </r>
  </si>
  <si>
    <r>
      <t xml:space="preserve">2. </t>
    </r>
    <r>
      <rPr>
        <u/>
        <sz val="12"/>
        <color theme="1"/>
        <rFont val="Calibri (Body)"/>
      </rPr>
      <t>The education initiative</t>
    </r>
    <r>
      <rPr>
        <sz val="12"/>
        <color theme="1"/>
        <rFont val="Calibri"/>
        <family val="2"/>
        <scheme val="minor"/>
      </rPr>
      <t xml:space="preserve"> – What is it exactly? How does it work? What are its key components? Which components are intended to scale? Which resources are needed for its implementation at scale? </t>
    </r>
  </si>
  <si>
    <r>
      <rPr>
        <b/>
        <sz val="12"/>
        <color theme="1"/>
        <rFont val="Calibri"/>
        <family val="2"/>
        <scheme val="minor"/>
      </rPr>
      <t xml:space="preserve">Also make sure you have a good understanding of this tool. </t>
    </r>
    <r>
      <rPr>
        <sz val="12"/>
        <color theme="1"/>
        <rFont val="Calibri"/>
        <family val="2"/>
        <scheme val="minor"/>
      </rPr>
      <t xml:space="preserve">If you're a first time user, please also have a look at the </t>
    </r>
    <r>
      <rPr>
        <i/>
        <sz val="12"/>
        <color theme="1"/>
        <rFont val="Calibri"/>
        <family val="2"/>
        <scheme val="minor"/>
      </rPr>
      <t xml:space="preserve">User Guide to the Education Scalability Checklist </t>
    </r>
    <r>
      <rPr>
        <sz val="12"/>
        <color theme="1"/>
        <rFont val="Calibri"/>
        <family val="2"/>
        <scheme val="minor"/>
      </rPr>
      <t>and explainer video.</t>
    </r>
  </si>
  <si>
    <t>GETTING READY</t>
  </si>
  <si>
    <t>INDIVIDUAL ASSESSMENT</t>
  </si>
  <si>
    <t xml:space="preserve">- Assess how easy or hard it will be to scale up a particular education initiative; </t>
  </si>
  <si>
    <t xml:space="preserve">- Identify opportunities for and constraints to scaling; </t>
  </si>
  <si>
    <t>- Plan actions to increase the viability for scaling;</t>
  </si>
  <si>
    <t>- Follow up on how the scalability of the education initiative evolves over time.</t>
  </si>
  <si>
    <r>
      <t xml:space="preserve">The ESC looks at the </t>
    </r>
    <r>
      <rPr>
        <i/>
        <sz val="12"/>
        <color theme="1"/>
        <rFont val="Calibri"/>
        <family val="2"/>
        <scheme val="minor"/>
      </rPr>
      <t>ease</t>
    </r>
    <r>
      <rPr>
        <sz val="12"/>
        <color theme="1"/>
        <rFont val="Calibri"/>
        <family val="2"/>
        <scheme val="minor"/>
      </rPr>
      <t xml:space="preserve"> of scaling a particular education initiative, but not at the </t>
    </r>
    <r>
      <rPr>
        <i/>
        <sz val="12"/>
        <color theme="1"/>
        <rFont val="Calibri"/>
        <family val="2"/>
        <scheme val="minor"/>
      </rPr>
      <t>desirability</t>
    </r>
    <r>
      <rPr>
        <sz val="12"/>
        <color theme="1"/>
        <rFont val="Calibri"/>
        <family val="2"/>
        <scheme val="minor"/>
      </rPr>
      <t xml:space="preserve"> or </t>
    </r>
    <r>
      <rPr>
        <i/>
        <sz val="12"/>
        <color theme="1"/>
        <rFont val="Calibri"/>
        <family val="2"/>
        <scheme val="minor"/>
      </rPr>
      <t>appropriateness</t>
    </r>
    <r>
      <rPr>
        <sz val="12"/>
        <color theme="1"/>
        <rFont val="Calibri"/>
        <family val="2"/>
        <scheme val="minor"/>
      </rPr>
      <t xml:space="preserve"> of scaling. In that sense, the ESC is </t>
    </r>
    <r>
      <rPr>
        <b/>
        <u/>
        <sz val="12"/>
        <color theme="1"/>
        <rFont val="Calibri (Body)"/>
      </rPr>
      <t>not</t>
    </r>
    <r>
      <rPr>
        <sz val="12"/>
        <color theme="1"/>
        <rFont val="Calibri"/>
        <family val="2"/>
        <scheme val="minor"/>
      </rPr>
      <t xml:space="preserve"> meant to be “the” decision-making toolkit for investment.</t>
    </r>
  </si>
  <si>
    <r>
      <t xml:space="preserve">PURPOSE OF THE </t>
    </r>
    <r>
      <rPr>
        <b/>
        <i/>
        <sz val="14"/>
        <color theme="0"/>
        <rFont val="Calibri"/>
        <family val="2"/>
        <scheme val="minor"/>
      </rPr>
      <t>EDUCATION SCALABILITY CHECKLIST</t>
    </r>
  </si>
  <si>
    <r>
      <t xml:space="preserve">WHO SHOULD USE THE </t>
    </r>
    <r>
      <rPr>
        <b/>
        <i/>
        <sz val="14"/>
        <color theme="0"/>
        <rFont val="Calibri"/>
        <family val="2"/>
        <scheme val="minor"/>
      </rPr>
      <t>EDUCATION SCALABILITY CHECKLIST</t>
    </r>
    <r>
      <rPr>
        <b/>
        <sz val="14"/>
        <color theme="0"/>
        <rFont val="Calibri"/>
        <family val="2"/>
        <scheme val="minor"/>
      </rPr>
      <t xml:space="preserve"> AND WHEN?</t>
    </r>
  </si>
  <si>
    <t>Regardless of whether the workshop is organized internally or jointly, the discussion will be richer, the assessment more balanced and the action plan more on point when a range of perspectives is included. To make sure the action plan represents an actual commitment, it is important that among the participants are those in a position to make decisions that affect the plans to scale the initiative.</t>
  </si>
  <si>
    <t>It is advised to use the ESC at least once a year and to align the timing of the exercise with the rhythm of the existing planning and budgeting cycle and subsequent follow-up. That way, the actions planned to improve the scalability of the initiative can be easily included in annual operational plans and budgets.</t>
  </si>
  <si>
    <r>
      <rPr>
        <b/>
        <sz val="12"/>
        <color theme="1"/>
        <rFont val="Calibri"/>
        <family val="2"/>
        <scheme val="minor"/>
      </rPr>
      <t xml:space="preserve">"INDIVIDUAL" sheet to be completed by all participants </t>
    </r>
    <r>
      <rPr>
        <b/>
        <u/>
        <sz val="12"/>
        <color theme="1"/>
        <rFont val="Calibri (Body)"/>
      </rPr>
      <t>prior to</t>
    </r>
    <r>
      <rPr>
        <b/>
        <sz val="12"/>
        <color theme="1"/>
        <rFont val="Calibri"/>
        <family val="2"/>
        <scheme val="minor"/>
      </rPr>
      <t xml:space="preserve"> the assessment and planning workshop. </t>
    </r>
    <r>
      <rPr>
        <sz val="12"/>
        <color theme="1"/>
        <rFont val="Calibri"/>
        <family val="2"/>
        <scheme val="minor"/>
      </rPr>
      <t xml:space="preserve">(see "GROUP" and "ACTION PLAN") </t>
    </r>
    <r>
      <rPr>
        <b/>
        <sz val="12"/>
        <color theme="1"/>
        <rFont val="Calibri"/>
        <family val="2"/>
        <scheme val="minor"/>
      </rPr>
      <t>This would be a good approach:</t>
    </r>
  </si>
  <si>
    <t>GROUP ASSESSMENT</t>
  </si>
  <si>
    <t>This would be a good approach to attribute group item scores:</t>
  </si>
  <si>
    <t>ACTION PLANNING</t>
  </si>
  <si>
    <t>Plan actions to facilitate scaling. This would be a good approach:</t>
  </si>
  <si>
    <t xml:space="preserve">! It is useful to keep a record of the completed ACTION PLAN sheet to build up institutional memory about the scaling process. </t>
  </si>
  <si>
    <t>TRACKING PROGRESS</t>
  </si>
  <si>
    <r>
      <rPr>
        <sz val="12"/>
        <color theme="1"/>
        <rFont val="Calibri"/>
        <family val="2"/>
        <scheme val="minor"/>
      </rPr>
      <t xml:space="preserve">"PROGRESS" sheet is automatically completed </t>
    </r>
    <r>
      <rPr>
        <u/>
        <sz val="12"/>
        <color theme="1"/>
        <rFont val="Calibri (Body)"/>
      </rPr>
      <t>during</t>
    </r>
    <r>
      <rPr>
        <sz val="12"/>
        <color theme="1"/>
        <rFont val="Calibri"/>
        <family val="2"/>
        <scheme val="minor"/>
      </rPr>
      <t xml:space="preserve"> the 1/2-day assessment and planning workshop. </t>
    </r>
  </si>
  <si>
    <r>
      <t xml:space="preserve">D. Does the </t>
    </r>
    <r>
      <rPr>
        <b/>
        <sz val="12"/>
        <color rgb="FF294F67"/>
        <rFont val="Calibri (Body)"/>
      </rPr>
      <t>initiative</t>
    </r>
    <r>
      <rPr>
        <b/>
        <sz val="12"/>
        <color rgb="FF294F67"/>
        <rFont val="Calibri"/>
        <family val="2"/>
        <scheme val="minor"/>
      </rPr>
      <t xml:space="preserve"> have relative advantage over the </t>
    </r>
    <r>
      <rPr>
        <b/>
        <sz val="12"/>
        <color rgb="FF294F67"/>
        <rFont val="Calibri (Body)"/>
      </rPr>
      <t>current state of affairs and alternative solutions</t>
    </r>
    <r>
      <rPr>
        <b/>
        <sz val="12"/>
        <color rgb="FF294F67"/>
        <rFont val="Calibri"/>
        <family val="2"/>
        <scheme val="minor"/>
      </rPr>
      <t>?</t>
    </r>
  </si>
  <si>
    <r>
      <t xml:space="preserve">E. How easy is the </t>
    </r>
    <r>
      <rPr>
        <b/>
        <sz val="12"/>
        <color rgb="FF294F67"/>
        <rFont val="Calibri (Body)"/>
      </rPr>
      <t>initiative</t>
    </r>
    <r>
      <rPr>
        <b/>
        <sz val="12"/>
        <color rgb="FF294F67"/>
        <rFont val="Calibri"/>
        <family val="2"/>
        <scheme val="minor"/>
      </rPr>
      <t xml:space="preserve"> to transfer and adopt by </t>
    </r>
    <r>
      <rPr>
        <b/>
        <sz val="12"/>
        <color rgb="FF294F67"/>
        <rFont val="Calibri (Body)"/>
      </rPr>
      <t>the  education system, particularly the adopting government institutions?</t>
    </r>
  </si>
  <si>
    <r>
      <t xml:space="preserve">F. How good is the fit between the </t>
    </r>
    <r>
      <rPr>
        <b/>
        <sz val="12"/>
        <color rgb="FF294F67"/>
        <rFont val="Calibri (Body)"/>
      </rPr>
      <t xml:space="preserve">initiative </t>
    </r>
    <r>
      <rPr>
        <b/>
        <sz val="12"/>
        <color rgb="FF294F67"/>
        <rFont val="Calibri"/>
        <family val="2"/>
        <scheme val="minor"/>
      </rPr>
      <t xml:space="preserve">and </t>
    </r>
    <r>
      <rPr>
        <b/>
        <sz val="12"/>
        <color rgb="FF294F67"/>
        <rFont val="Calibri (Body)"/>
      </rPr>
      <t>the education system, particularly the adopting government institutions?</t>
    </r>
  </si>
  <si>
    <t>Initiative is consistent with the leadership team, organizational norms and incentives of the adopting organization</t>
  </si>
  <si>
    <t>Initiative is not consistent with the leadership team in place, and / or with existing organizational norms and incentives</t>
  </si>
  <si>
    <t>"Originating organization" = organization that develops and pilots the initiative.</t>
  </si>
  <si>
    <t>"Intermediary organization" = organization specifically charged with facilitating the scaling up process. The functions that an intermediary organization performs or supports include: strategic planning, evaluation and documentation, fundraising, investment packaging and placement, advocacy and marketing, convening and coordinating stakeholders, change management, organizational development, process management, and systems strengthening.</t>
  </si>
  <si>
    <t>- Set priorities for action for the time to come (e.g. once per year, with regular follow-up). It can be helpful for organizers to align the timing of the assessment and action planning workshop with the regular operational planning cycle of their organization, as this can increase chances that the budget and human resources needed to implement the scalability action plan can be freed up.</t>
  </si>
  <si>
    <t>The ESC is designed for practitioners (“implementers”), governments (“policymakers”) and funders who are interested in seeing a particular education initiative move to a larger scale. To begin, the organization that develops and pilots the initiative – the so-called originating organization – is strongly encouraged to use the tool internally because it will push them to think through and plan for scale from the outset. When sufficient progress has been made, joint workshops with implementers, policymakers and funders do have the added value of bringing in multiple perspectives that are key to the scaling process.</t>
  </si>
  <si>
    <t>3. Expected adopter(s) and their relationship with the originating organization:	Who exactly is expected to implement the initiative at a scaled-up basis? What, if any, is the role of the originating organization when the initiative is implemented at scale?</t>
  </si>
  <si>
    <t>NAMES + ORGANIZATION(S) OF PARTICIPANTS:</t>
  </si>
  <si>
    <t xml:space="preserve">"Superior effectiveness" in terms of addressing the problem and effectively achieving progress in the prioritized area (access / quality and relevance / reducing inequality). 
</t>
  </si>
  <si>
    <t>Taking the initiative to scale requires small amounts of funding that can easily be mobilized internally or externally</t>
  </si>
  <si>
    <t>Taking the initiative to scale requires large commitment of funds that are difficult to mobilize either internally or externally</t>
  </si>
  <si>
    <r>
      <t xml:space="preserve">See </t>
    </r>
    <r>
      <rPr>
        <i/>
        <sz val="12"/>
        <color theme="1"/>
        <rFont val="Calibri"/>
        <family val="2"/>
        <scheme val="minor"/>
      </rPr>
      <t>User Guide</t>
    </r>
    <r>
      <rPr>
        <sz val="12"/>
        <color theme="1"/>
        <rFont val="Calibri"/>
        <family val="2"/>
        <scheme val="minor"/>
      </rPr>
      <t xml:space="preserve"> for example of a 500-word scaling strategy.</t>
    </r>
  </si>
  <si>
    <t>This item does not imply that originating / intermediary / adopting organizations should shy away from diverse settings, target groups, … Addressing diversity remains necessary for educational equity. It simply means that scaling is more challenging across diverse settings, target groups, ...</t>
  </si>
  <si>
    <t>Scaling is easier with a strong leadership coalition committed to the change, and when this coalition is expected to stay in place. To facilitate scaling in education, coalitions for change typically require strong leadership from the government ("political will") as well as from a range of other stakeholders</t>
  </si>
  <si>
    <t xml:space="preserve">Keep in mind: "adequate" or "inadequate" should be understood in terms of addressing the problem and effectively achieving progress in the prioritzed area (access / quality and relevance / reducing inequality). </t>
  </si>
  <si>
    <r>
      <t xml:space="preserve">"Works" relates back to the discussion that users of the </t>
    </r>
    <r>
      <rPr>
        <i/>
        <sz val="12"/>
        <color theme="1"/>
        <rFont val="Calibri"/>
        <family val="2"/>
        <scheme val="minor"/>
      </rPr>
      <t xml:space="preserve">Education Scalability Checklist </t>
    </r>
    <r>
      <rPr>
        <sz val="12"/>
        <color theme="1"/>
        <rFont val="Calibri"/>
        <family val="2"/>
        <scheme val="minor"/>
      </rPr>
      <t xml:space="preserve">need to have beforehand about the priority/ies for effectiveness (see </t>
    </r>
    <r>
      <rPr>
        <i/>
        <sz val="12"/>
        <color theme="1"/>
        <rFont val="Calibri"/>
        <family val="2"/>
        <scheme val="minor"/>
      </rPr>
      <t>User Guide</t>
    </r>
    <r>
      <rPr>
        <sz val="12"/>
        <color theme="1"/>
        <rFont val="Calibri"/>
        <family val="2"/>
        <scheme val="minor"/>
      </rPr>
      <t>). In general terms, "works" means "delivers the desired outcomes in terms of access and/or quality and relevance and/or reducing inequality".</t>
    </r>
  </si>
  <si>
    <t xml:space="preserve">"Superior effectiveness" in terms of addressing the problem and effectively achieving progress in the prioritzed area (access / quality and relevance / reducing inequality). 
</t>
  </si>
  <si>
    <t xml:space="preserve">Here, discussions on cost-effectiveness can come in (information gaps may exist). </t>
  </si>
  <si>
    <t>"Highly structured" refers to an initiative for which roles, processes, practices, and deliverables are clearly described and documented; core components are clear (and can be easily distinguished from extras or nice-to-haves); concrete tools for implementation included (e.g. sample lesson plans, teaching materials, means of assessment, …); etc.</t>
  </si>
  <si>
    <t xml:space="preserve">Scale for testing will depend on which "users" are involved in implementing the initiative. "Users" refers to the actors or component parts of the education system that are involved in implementation. This could be district officials, school inspectors, school boards, principals, teachers, etc. </t>
  </si>
  <si>
    <r>
      <t xml:space="preserve">"Works" relates back to the discussion that users of the </t>
    </r>
    <r>
      <rPr>
        <i/>
        <sz val="12"/>
        <color theme="1"/>
        <rFont val="Calibri"/>
        <family val="2"/>
        <scheme val="minor"/>
      </rPr>
      <t xml:space="preserve">Education Scalability Checklist </t>
    </r>
    <r>
      <rPr>
        <sz val="12"/>
        <color theme="1"/>
        <rFont val="Calibri"/>
        <family val="2"/>
        <scheme val="minor"/>
      </rPr>
      <t xml:space="preserve">need to have beforehand about the priority/ies for effectiveness (see </t>
    </r>
    <r>
      <rPr>
        <i/>
        <sz val="12"/>
        <color theme="1"/>
        <rFont val="Calibri"/>
        <family val="2"/>
        <scheme val="minor"/>
      </rPr>
      <t>User Guide</t>
    </r>
    <r>
      <rPr>
        <sz val="12"/>
        <color theme="1"/>
        <rFont val="Calibri"/>
        <family val="2"/>
        <scheme val="minor"/>
      </rPr>
      <t>). In general terms, "works" means "delivers the desired outcomes in terms of access and/or quality and relevance and/or reducing inequalities".</t>
    </r>
  </si>
  <si>
    <t>Scaling is easier with a strong leadership coalition committed to the change, and when this coalition is expected to stay in place. To facilitate scaling in education, coalitions for change typically require strong leadership from the government ("political will") as well as from a range of other stakeholders.</t>
  </si>
  <si>
    <t>ACTION PLAN</t>
  </si>
  <si>
    <r>
      <t xml:space="preserve">The </t>
    </r>
    <r>
      <rPr>
        <i/>
        <sz val="12"/>
        <color theme="1"/>
        <rFont val="Calibri"/>
        <family val="2"/>
        <scheme val="minor"/>
      </rPr>
      <t>Education Scalability Checklist</t>
    </r>
    <r>
      <rPr>
        <sz val="12"/>
        <color theme="1"/>
        <rFont val="Calibri"/>
        <family val="2"/>
        <scheme val="minor"/>
      </rPr>
      <t xml:space="preserve"> (ESC) is an Excel-based tool to: </t>
    </r>
  </si>
  <si>
    <r>
      <t xml:space="preserve">D. Does the </t>
    </r>
    <r>
      <rPr>
        <b/>
        <sz val="12"/>
        <color rgb="FF294F67"/>
        <rFont val="Calibri (Body)"/>
      </rPr>
      <t>initiative</t>
    </r>
    <r>
      <rPr>
        <b/>
        <sz val="12"/>
        <color rgb="FF294F67"/>
        <rFont val="Calibri"/>
        <family val="2"/>
        <scheme val="minor"/>
      </rPr>
      <t xml:space="preserve"> have relative advantage over </t>
    </r>
    <r>
      <rPr>
        <b/>
        <sz val="12"/>
        <color rgb="FF294F67"/>
        <rFont val="Calibri (Body)"/>
      </rPr>
      <t>current state of affairs and alternative solutions</t>
    </r>
    <r>
      <rPr>
        <b/>
        <sz val="12"/>
        <color rgb="FF294F67"/>
        <rFont val="Calibri"/>
        <family val="2"/>
        <scheme val="minor"/>
      </rPr>
      <t>?</t>
    </r>
  </si>
  <si>
    <t xml:space="preserve">C. How strong is support for the initiative and the change it entails? </t>
  </si>
  <si>
    <r>
      <t xml:space="preserve">E. How easy is the </t>
    </r>
    <r>
      <rPr>
        <b/>
        <sz val="12"/>
        <color rgb="FF294F67"/>
        <rFont val="Calibri (Body)"/>
      </rPr>
      <t>initiative</t>
    </r>
    <r>
      <rPr>
        <b/>
        <sz val="12"/>
        <color rgb="FF294F67"/>
        <rFont val="Calibri"/>
        <family val="2"/>
        <scheme val="minor"/>
      </rPr>
      <t xml:space="preserve"> to transfer and adopt by </t>
    </r>
    <r>
      <rPr>
        <b/>
        <sz val="12"/>
        <color rgb="FF294F67"/>
        <rFont val="Calibri (Body)"/>
      </rPr>
      <t>education system, particularly adopting government institutions?</t>
    </r>
  </si>
  <si>
    <r>
      <rPr>
        <sz val="12"/>
        <color theme="1"/>
        <rFont val="Calibri (Body)"/>
      </rPr>
      <t>Robust</t>
    </r>
    <r>
      <rPr>
        <sz val="12"/>
        <color theme="1"/>
        <rFont val="Calibri"/>
        <family val="2"/>
        <scheme val="minor"/>
      </rPr>
      <t xml:space="preserve"> evidence </t>
    </r>
    <r>
      <rPr>
        <sz val="12"/>
        <color theme="1"/>
        <rFont val="Calibri (Body)"/>
      </rPr>
      <t>that the initiative works in diverse settings and for diverse target groups, incl. ones similar to the given</t>
    </r>
    <r>
      <rPr>
        <sz val="12"/>
        <color theme="1"/>
        <rFont val="Calibri"/>
        <family val="2"/>
        <scheme val="minor"/>
      </rPr>
      <t xml:space="preserve"> </t>
    </r>
  </si>
  <si>
    <r>
      <t xml:space="preserve">Impact </t>
    </r>
    <r>
      <rPr>
        <sz val="12"/>
        <color theme="1"/>
        <rFont val="Calibri (Body)"/>
      </rPr>
      <t xml:space="preserve">on learners </t>
    </r>
    <r>
      <rPr>
        <sz val="12"/>
        <color theme="1"/>
        <rFont val="Calibri"/>
        <family val="2"/>
        <scheme val="minor"/>
      </rPr>
      <t>very visible to decision-makers and users and easily associated with the initiative</t>
    </r>
  </si>
  <si>
    <r>
      <t xml:space="preserve">Addresses an objectively significant, persistent problem </t>
    </r>
    <r>
      <rPr>
        <sz val="12"/>
        <color theme="1"/>
        <rFont val="Calibri (Body)"/>
      </rPr>
      <t>that affects a lot of learners</t>
    </r>
    <r>
      <rPr>
        <sz val="12"/>
        <color theme="1"/>
        <rFont val="Calibri"/>
        <family val="2"/>
        <scheme val="minor"/>
      </rPr>
      <t xml:space="preserve"> </t>
    </r>
    <r>
      <rPr>
        <sz val="12"/>
        <color theme="1"/>
        <rFont val="Calibri (Body)"/>
      </rPr>
      <t>and has significant impact</t>
    </r>
  </si>
  <si>
    <r>
      <t>Demonstrable support for</t>
    </r>
    <r>
      <rPr>
        <sz val="12"/>
        <color theme="1"/>
        <rFont val="Calibri (Body)"/>
      </rPr>
      <t xml:space="preserve"> the initiative</t>
    </r>
    <r>
      <rPr>
        <sz val="12"/>
        <color theme="1"/>
        <rFont val="Calibri"/>
        <family val="2"/>
        <scheme val="minor"/>
      </rPr>
      <t xml:space="preserve"> among </t>
    </r>
    <r>
      <rPr>
        <sz val="12"/>
        <color theme="1"/>
        <rFont val="Calibri (Body)"/>
      </rPr>
      <t>educators and</t>
    </r>
    <r>
      <rPr>
        <sz val="12"/>
        <color theme="1"/>
        <rFont val="Calibri"/>
        <family val="2"/>
        <scheme val="minor"/>
      </rPr>
      <t xml:space="preserve"> </t>
    </r>
    <r>
      <rPr>
        <sz val="12"/>
        <color theme="1"/>
        <rFont val="Calibri (Body)"/>
      </rPr>
      <t xml:space="preserve">key </t>
    </r>
    <r>
      <rPr>
        <sz val="12"/>
        <color theme="1"/>
        <rFont val="Calibri"/>
        <family val="2"/>
        <scheme val="minor"/>
      </rPr>
      <t>staff</t>
    </r>
    <r>
      <rPr>
        <sz val="12"/>
        <color theme="1"/>
        <rFont val="Calibri (Body)"/>
      </rPr>
      <t xml:space="preserve"> in the education system, particularly the adopting government institutions </t>
    </r>
  </si>
  <si>
    <r>
      <rPr>
        <sz val="12"/>
        <color theme="1"/>
        <rFont val="Calibri (Body)"/>
      </rPr>
      <t xml:space="preserve">Current state of affairs and alternative solutions </t>
    </r>
    <r>
      <rPr>
        <sz val="12"/>
        <color theme="1"/>
        <rFont val="Calibri"/>
        <family val="2"/>
        <scheme val="minor"/>
      </rPr>
      <t xml:space="preserve">considered inadequate  </t>
    </r>
  </si>
  <si>
    <r>
      <t xml:space="preserve">Substantially </t>
    </r>
    <r>
      <rPr>
        <sz val="12"/>
        <color theme="1"/>
        <rFont val="Calibri (Body)"/>
      </rPr>
      <t>lower cost</t>
    </r>
    <r>
      <rPr>
        <sz val="12"/>
        <color theme="1"/>
        <rFont val="Calibri"/>
        <family val="2"/>
        <scheme val="minor"/>
      </rPr>
      <t xml:space="preserve"> than existing or alternative solutions</t>
    </r>
  </si>
  <si>
    <r>
      <t xml:space="preserve">Fully consistent with government policy, </t>
    </r>
    <r>
      <rPr>
        <sz val="12"/>
        <color theme="1"/>
        <rFont val="Calibri (Body)"/>
      </rPr>
      <t>regulations and structure of the education system</t>
    </r>
    <r>
      <rPr>
        <sz val="12"/>
        <color theme="1"/>
        <rFont val="Calibri"/>
        <family val="2"/>
        <scheme val="minor"/>
      </rPr>
      <t xml:space="preserve"> </t>
    </r>
  </si>
  <si>
    <r>
      <t xml:space="preserve">Initiative shows low complexity; few components; easily added onto the </t>
    </r>
    <r>
      <rPr>
        <sz val="12"/>
        <color theme="1"/>
        <rFont val="Calibri (Body)"/>
      </rPr>
      <t>education</t>
    </r>
    <r>
      <rPr>
        <sz val="12"/>
        <color theme="1"/>
        <rFont val="Calibri"/>
        <family val="2"/>
        <scheme val="minor"/>
      </rPr>
      <t xml:space="preserve"> system</t>
    </r>
  </si>
  <si>
    <r>
      <t xml:space="preserve">Little or no </t>
    </r>
    <r>
      <rPr>
        <sz val="12"/>
        <color theme="1"/>
        <rFont val="Calibri (Body)"/>
      </rPr>
      <t>robust</t>
    </r>
    <r>
      <rPr>
        <sz val="12"/>
        <color theme="1"/>
        <rFont val="Calibri"/>
        <family val="2"/>
        <scheme val="minor"/>
      </rPr>
      <t xml:space="preserve"> evidence </t>
    </r>
    <r>
      <rPr>
        <sz val="12"/>
        <color theme="1"/>
        <rFont val="Calibri (Body)"/>
      </rPr>
      <t>of the initiative working in diverse settings and/or for diverse target groups, incl. ones similar to the given</t>
    </r>
  </si>
  <si>
    <r>
      <t xml:space="preserve">Impact </t>
    </r>
    <r>
      <rPr>
        <sz val="12"/>
        <color theme="1"/>
        <rFont val="Calibri (Body)"/>
      </rPr>
      <t xml:space="preserve">on learners </t>
    </r>
    <r>
      <rPr>
        <sz val="12"/>
        <color theme="1"/>
        <rFont val="Calibri"/>
        <family val="2"/>
        <scheme val="minor"/>
      </rPr>
      <t>relatively invisible to decision-makers and users and/or not easily attributable to the initiative</t>
    </r>
  </si>
  <si>
    <r>
      <rPr>
        <sz val="12"/>
        <color theme="1"/>
        <rFont val="Calibri (Body)"/>
      </rPr>
      <t>Current state of affairs</t>
    </r>
    <r>
      <rPr>
        <sz val="12"/>
        <color theme="1"/>
        <rFont val="Calibri"/>
        <family val="2"/>
        <scheme val="minor"/>
      </rPr>
      <t xml:space="preserve"> and </t>
    </r>
    <r>
      <rPr>
        <sz val="12"/>
        <color theme="1"/>
        <rFont val="Calibri (Body)"/>
      </rPr>
      <t xml:space="preserve">alternative solutions </t>
    </r>
    <r>
      <rPr>
        <sz val="12"/>
        <color theme="1"/>
        <rFont val="Calibri"/>
        <family val="2"/>
        <scheme val="minor"/>
      </rPr>
      <t xml:space="preserve">considered adequate </t>
    </r>
    <r>
      <rPr>
        <sz val="12"/>
        <color theme="1"/>
        <rFont val="Calibri (Body)"/>
      </rPr>
      <t>or better</t>
    </r>
  </si>
  <si>
    <r>
      <t xml:space="preserve">Many decision makers </t>
    </r>
    <r>
      <rPr>
        <sz val="12"/>
        <color theme="1"/>
        <rFont val="Calibri (Body)"/>
      </rPr>
      <t>at multiple levels of the education system, across departments</t>
    </r>
    <r>
      <rPr>
        <sz val="12"/>
        <color theme="1"/>
        <rFont val="Calibri"/>
        <family val="2"/>
        <scheme val="minor"/>
      </rPr>
      <t xml:space="preserve"> or Ministries involved in agreeing to adoption</t>
    </r>
  </si>
  <si>
    <r>
      <rPr>
        <sz val="12"/>
        <color theme="1"/>
        <rFont val="Calibri (Body)"/>
      </rPr>
      <t>Uptake and quality of implementation</t>
    </r>
    <r>
      <rPr>
        <sz val="12"/>
        <color theme="1"/>
        <rFont val="Calibri"/>
        <family val="2"/>
        <scheme val="minor"/>
      </rPr>
      <t xml:space="preserve"> require substantial </t>
    </r>
    <r>
      <rPr>
        <sz val="12"/>
        <color theme="1"/>
        <rFont val="Calibri (Body)"/>
      </rPr>
      <t xml:space="preserve">effort in terms of monitoring </t>
    </r>
  </si>
  <si>
    <r>
      <t xml:space="preserve">Higher </t>
    </r>
    <r>
      <rPr>
        <sz val="12"/>
        <color theme="1"/>
        <rFont val="Calibri (Body)"/>
      </rPr>
      <t xml:space="preserve">cost </t>
    </r>
    <r>
      <rPr>
        <sz val="12"/>
        <color theme="1"/>
        <rFont val="Calibri"/>
        <family val="2"/>
        <scheme val="minor"/>
      </rPr>
      <t>than existing or alternative solutions</t>
    </r>
  </si>
  <si>
    <r>
      <rPr>
        <sz val="12"/>
        <color theme="1"/>
        <rFont val="Calibri (Body)"/>
      </rPr>
      <t>Lack of support for or active resistance against the initiative among educators and key staff</t>
    </r>
    <r>
      <rPr>
        <sz val="12"/>
        <color theme="1"/>
        <rFont val="Calibri"/>
        <family val="2"/>
        <scheme val="minor"/>
      </rPr>
      <t xml:space="preserve"> </t>
    </r>
    <r>
      <rPr>
        <sz val="12"/>
        <color theme="1"/>
        <rFont val="Calibri (Body)"/>
      </rPr>
      <t xml:space="preserve">in the education system, part. adopting government institutions </t>
    </r>
  </si>
  <si>
    <t>- Attribute a score of A, B or C to each item. To do so, choose "--" or "X" from the drop-down lists in Columns F, M and T, depending on the score you want to attribute. The description in Columns G-L describes a situation that merits a score A; the description in Columns N-S describes a situation that merits score C. If your own description of the situation "as is", is closest to the description in Column G-L, then attribute score A by choosing "X" from the drop-down list in Column F; etc.</t>
  </si>
  <si>
    <t>- In Column F, give each item a group score (= group item score) of A, B or C by selecting from the drop-down list. Could be done by voting after everyone has shared results from their individual assessments (incl. explanations in Column U-AC of "INDIVIDUAL" sheet).</t>
  </si>
  <si>
    <t>- For each item, describe the situation "as is" in Columns I-T. Be factual and take into account different participants' perspectives. For the next step (action plan), a shared understanding of the situation with regard to each item is more important than (consensus on) group scores. Hence the relevance of Columns I-T.</t>
  </si>
  <si>
    <t>- Complete info in cells G2, G3, G4</t>
  </si>
  <si>
    <t>- For each item, describe the situation "as is" in columns U-AC. Be factual.</t>
  </si>
  <si>
    <t>- For each item, choose "--" or "X" from the drop-down lists in Columns F, M and T, depending on the score you want to attribute. The description in Columns G-L describes a situation that merits a score A; the description in Columns N-S describes a situation that merits score C. If your own description of the situation "as is", is closest to the description in Column G-L, then attribute score A by choosing "X" from the drop-down list in Column E; etc.</t>
  </si>
  <si>
    <t>- The total number of checks in cell E41 is calculated automatically on the basis of the values of cells F41, M41 and T41, which are also calculated automatically. The total should amount to 32. If it doesn't: find and correct your error.</t>
  </si>
  <si>
    <t>- For each item, describe the situation "as is" in columns I-T. Be factual and take into account different participants' perspectives. For the next step (action plan), a shared understanding of the situation with regard to each item is more important than (consensus on) group scores. Hence the relevance of columns I-T.</t>
  </si>
  <si>
    <r>
      <t xml:space="preserve">The ESC is best used </t>
    </r>
    <r>
      <rPr>
        <b/>
        <u/>
        <sz val="12"/>
        <color theme="1"/>
        <rFont val="Calibri (Body)"/>
      </rPr>
      <t>not</t>
    </r>
    <r>
      <rPr>
        <sz val="12"/>
        <color theme="1"/>
        <rFont val="Calibri"/>
        <family val="2"/>
        <scheme val="minor"/>
      </rPr>
      <t xml:space="preserve"> as a scorecard to determine what </t>
    </r>
    <r>
      <rPr>
        <i/>
        <sz val="12"/>
        <color theme="1"/>
        <rFont val="Calibri"/>
        <family val="2"/>
        <scheme val="minor"/>
      </rPr>
      <t>can</t>
    </r>
    <r>
      <rPr>
        <sz val="12"/>
        <color theme="1"/>
        <rFont val="Calibri"/>
        <family val="2"/>
        <scheme val="minor"/>
      </rPr>
      <t xml:space="preserve"> be scaled up and what </t>
    </r>
    <r>
      <rPr>
        <i/>
        <sz val="12"/>
        <color theme="1"/>
        <rFont val="Calibri"/>
        <family val="2"/>
        <scheme val="minor"/>
      </rPr>
      <t>cannot</t>
    </r>
    <r>
      <rPr>
        <sz val="12"/>
        <color theme="1"/>
        <rFont val="Calibri"/>
        <family val="2"/>
        <scheme val="minor"/>
      </rPr>
      <t xml:space="preserve">. Scaling up is a complex and long-term process – 15 years from pilot to national scale is a fair estimate – and whether or not a particular initiative will eventually reach scale cannot be predicted on the basis of an ESC score. The tool is meant, rather, to draw users’ attention to characteristics of the initiative and the context that can make scaling easier or more difficult, so that they can act upon them. In that sense, </t>
    </r>
    <r>
      <rPr>
        <b/>
        <sz val="12"/>
        <color theme="1"/>
        <rFont val="Calibri"/>
        <family val="2"/>
        <scheme val="minor"/>
      </rPr>
      <t>it is first and foremost meant to be a planning instrument</t>
    </r>
    <r>
      <rPr>
        <sz val="12"/>
        <color theme="1"/>
        <rFont val="Calibri"/>
        <family val="2"/>
        <scheme val="minor"/>
      </rPr>
      <t>.</t>
    </r>
  </si>
  <si>
    <t>2. For each item, use Columns U-AC to describe the situation "as is" in a factual manner, using the descriptions in Columns G-L and N-S as a reference.</t>
  </si>
  <si>
    <t>2. Candid, moderated discussion of why participants scored items as they did. Purpose = come to as complete and accurate description of the situation "as is". Document this in Columns I-T. Tip for the organizer of the workshop: As of the second workshop it can be useful to look back at the record.</t>
  </si>
  <si>
    <r>
      <t xml:space="preserve">3. </t>
    </r>
    <r>
      <rPr>
        <u/>
        <sz val="12"/>
        <color theme="1"/>
        <rFont val="Calibri (Body)"/>
      </rPr>
      <t>Round 2 voting</t>
    </r>
    <r>
      <rPr>
        <sz val="12"/>
        <color theme="1"/>
        <rFont val="Calibri"/>
        <family val="2"/>
        <scheme val="minor"/>
      </rPr>
      <t xml:space="preserve"> -- Simple vote after group discussion of the explanations underlying individual scores; participants have the opportunity to change their original scores; majority score is attributed by selecting "A", "B" or "C" from the drop-down menu in Column F.</t>
    </r>
  </si>
  <si>
    <t>3. Based on this description of the situation, attribute the score that comes closest. For example: situation is the same or similar to what is described in Columns G-L, then Attribute score A by selecting "X" from the drop-down menu in Column F. Do so for all 32 items.</t>
  </si>
  <si>
    <t>! It is useful to keep a record of the completed "GROUP" sheet to build up institutional memory about the scaling process. 
Tip for the organizer of the workshop: Copy the empty "GROUP" sheet  before the workshop and add the date of the workshop to the name of the tab that you will be using (e.g. rename to "GROUP_YYMMDD")</t>
  </si>
  <si>
    <r>
      <t xml:space="preserve">! Workshop organizers should remind participants of the importance of entering explanations in columns U-AC. As the ESC is best </t>
    </r>
    <r>
      <rPr>
        <u/>
        <sz val="12"/>
        <color theme="1"/>
        <rFont val="Calibri (Body)"/>
      </rPr>
      <t>not</t>
    </r>
    <r>
      <rPr>
        <sz val="12"/>
        <color theme="1"/>
        <rFont val="Calibri"/>
        <family val="2"/>
        <scheme val="minor"/>
      </rPr>
      <t xml:space="preserve"> used as a scorecard, but rather as a planning instrument, these explanations are an absolutely key element of the "INDIVIDUAL" sheet.</t>
    </r>
  </si>
  <si>
    <t>B. Is the intervention credible?</t>
  </si>
  <si>
    <r>
      <rPr>
        <u/>
        <sz val="12"/>
        <color theme="1"/>
        <rFont val="Calibri (Body)"/>
      </rPr>
      <t>Suggested citation:</t>
    </r>
    <r>
      <rPr>
        <sz val="12"/>
        <color theme="1"/>
        <rFont val="Calibri"/>
        <family val="2"/>
        <scheme val="minor"/>
      </rPr>
      <t xml:space="preserve"> Brookings CUE, Educate!, MSI, Pratham, STiR Education &amp; VVOB (2021). Education Scalability Checklist. [Online] Available at: https://www.vvob.org/en/news/education-scalability-checklist-resources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</si>
</sst>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2"/>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sz val="12"/>
      <color rgb="FF0070C0"/>
      <name val="Calibri"/>
      <family val="2"/>
      <scheme val="minor"/>
    </font>
    <font>
      <sz val="12"/>
      <color theme="4"/>
      <name val="Calibri"/>
      <family val="2"/>
      <scheme val="minor"/>
    </font>
    <font>
      <u/>
      <sz val="12"/>
      <color rgb="FF0070C0"/>
      <name val="Calibri"/>
      <family val="2"/>
      <scheme val="minor"/>
    </font>
    <font>
      <sz val="12"/>
      <color theme="0"/>
      <name val="Calibri"/>
      <family val="2"/>
      <scheme val="minor"/>
    </font>
    <font>
      <b/>
      <sz val="14"/>
      <color theme="1"/>
      <name val="Calibri"/>
      <family val="2"/>
      <scheme val="minor"/>
    </font>
    <font>
      <u/>
      <sz val="12"/>
      <color theme="1"/>
      <name val="Calibri (Body)"/>
    </font>
    <font>
      <sz val="12"/>
      <color theme="1"/>
      <name val="Calibri (Body)"/>
    </font>
    <font>
      <b/>
      <u/>
      <sz val="12"/>
      <color theme="1"/>
      <name val="Calibri"/>
      <family val="2"/>
      <scheme val="minor"/>
    </font>
    <font>
      <i/>
      <sz val="12"/>
      <color theme="1"/>
      <name val="Calibri"/>
      <family val="2"/>
      <scheme val="minor"/>
    </font>
    <font>
      <u/>
      <sz val="12"/>
      <color rgb="FFFF0000"/>
      <name val="Calibri"/>
      <family val="2"/>
      <scheme val="minor"/>
    </font>
    <font>
      <u/>
      <sz val="12"/>
      <color rgb="FF000000"/>
      <name val="Calibri"/>
      <family val="2"/>
      <scheme val="minor"/>
    </font>
    <font>
      <b/>
      <i/>
      <sz val="12"/>
      <color rgb="FF00B050"/>
      <name val="Calibri"/>
      <family val="2"/>
      <scheme val="minor"/>
    </font>
    <font>
      <b/>
      <u/>
      <sz val="12"/>
      <color theme="1"/>
      <name val="Calibri (Body)"/>
    </font>
    <font>
      <b/>
      <sz val="12"/>
      <color theme="1"/>
      <name val="Calibri (Body)"/>
    </font>
    <font>
      <b/>
      <i/>
      <sz val="12"/>
      <color theme="1"/>
      <name val="Calibri (Body)"/>
    </font>
    <font>
      <sz val="12"/>
      <color rgb="FFFF0000"/>
      <name val="Calibri"/>
      <family val="2"/>
      <scheme val="minor"/>
    </font>
    <font>
      <b/>
      <sz val="12"/>
      <color rgb="FFFF0000"/>
      <name val="Calibri"/>
      <family val="2"/>
      <scheme val="minor"/>
    </font>
    <font>
      <sz val="16"/>
      <color theme="1"/>
      <name val="Calibri"/>
      <family val="2"/>
      <scheme val="minor"/>
    </font>
    <font>
      <b/>
      <i/>
      <sz val="14"/>
      <color theme="0"/>
      <name val="Calibri"/>
      <family val="2"/>
      <scheme val="minor"/>
    </font>
    <font>
      <b/>
      <sz val="14"/>
      <color rgb="FFD07F27"/>
      <name val="Calibri"/>
      <family val="2"/>
      <scheme val="minor"/>
    </font>
    <font>
      <b/>
      <sz val="12"/>
      <color rgb="FF294F67"/>
      <name val="Calibri"/>
      <family val="2"/>
      <scheme val="minor"/>
    </font>
    <font>
      <b/>
      <sz val="12"/>
      <color rgb="FF294F67"/>
      <name val="Calibri (Body)"/>
    </font>
    <font>
      <b/>
      <sz val="14"/>
      <color rgb="FFD07F27"/>
      <name val="Calibri (Body)"/>
    </font>
    <font>
      <b/>
      <u/>
      <sz val="12"/>
      <color rgb="FFD07F27"/>
      <name val="Calibri (Body)"/>
    </font>
    <font>
      <b/>
      <u/>
      <sz val="12"/>
      <color rgb="FFD07F27"/>
      <name val="Calibri"/>
      <family val="2"/>
      <scheme val="minor"/>
    </font>
    <font>
      <sz val="14"/>
      <color theme="1"/>
      <name val="Calibri"/>
      <family val="2"/>
      <scheme val="minor"/>
    </font>
    <font>
      <b/>
      <sz val="12"/>
      <name val="Calibri"/>
      <family val="2"/>
      <scheme val="minor"/>
    </font>
    <font>
      <sz val="12"/>
      <name val="Calibri"/>
      <family val="2"/>
      <scheme val="minor"/>
    </font>
    <font>
      <sz val="12"/>
      <name val="Calibri (Body)"/>
    </font>
  </fonts>
  <fills count="5">
    <fill>
      <patternFill patternType="none"/>
    </fill>
    <fill>
      <patternFill patternType="gray125"/>
    </fill>
    <fill>
      <patternFill patternType="solid">
        <fgColor theme="0"/>
        <bgColor indexed="64"/>
      </patternFill>
    </fill>
    <fill>
      <patternFill patternType="solid">
        <fgColor rgb="FF294F67"/>
        <bgColor indexed="64"/>
      </patternFill>
    </fill>
    <fill>
      <patternFill patternType="solid">
        <fgColor rgb="FFDEECF4"/>
        <bgColor indexed="64"/>
      </patternFill>
    </fill>
  </fills>
  <borders count="106">
    <border>
      <left/>
      <right/>
      <top/>
      <bottom/>
      <diagonal/>
    </border>
    <border>
      <left style="thin">
        <color theme="0"/>
      </left>
      <right style="thin">
        <color theme="0"/>
      </right>
      <top/>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rgb="FF007485"/>
      </top>
      <bottom style="thin">
        <color theme="0"/>
      </bottom>
      <diagonal/>
    </border>
    <border>
      <left/>
      <right/>
      <top style="thin">
        <color theme="0"/>
      </top>
      <bottom style="thin">
        <color rgb="FF007485"/>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thin">
        <color theme="0" tint="-0.14996795556505021"/>
      </top>
      <bottom style="thin">
        <color theme="0" tint="-0.14996795556505021"/>
      </bottom>
      <diagonal/>
    </border>
    <border>
      <left/>
      <right style="thin">
        <color theme="0"/>
      </right>
      <top style="thin">
        <color theme="0"/>
      </top>
      <bottom/>
      <diagonal/>
    </border>
    <border>
      <left style="thin">
        <color rgb="FF007485"/>
      </left>
      <right/>
      <top/>
      <bottom/>
      <diagonal/>
    </border>
    <border>
      <left style="thin">
        <color theme="0" tint="-0.499984740745262"/>
      </left>
      <right/>
      <top style="thin">
        <color theme="0" tint="-0.499984740745262"/>
      </top>
      <bottom style="thin">
        <color theme="0" tint="-0.499984740745262"/>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rgb="FF007485"/>
      </top>
      <bottom style="thin">
        <color theme="0"/>
      </bottom>
      <diagonal/>
    </border>
    <border>
      <left/>
      <right/>
      <top style="thin">
        <color theme="0" tint="-0.14996795556505021"/>
      </top>
      <bottom/>
      <diagonal/>
    </border>
    <border>
      <left style="thin">
        <color theme="0"/>
      </left>
      <right style="thin">
        <color theme="0"/>
      </right>
      <top style="thin">
        <color rgb="FF007485"/>
      </top>
      <bottom style="thin">
        <color theme="0"/>
      </bottom>
      <diagonal/>
    </border>
    <border>
      <left/>
      <right style="thin">
        <color theme="0"/>
      </right>
      <top style="thin">
        <color rgb="FF008F5C"/>
      </top>
      <bottom/>
      <diagonal/>
    </border>
    <border>
      <left style="thin">
        <color theme="0"/>
      </left>
      <right style="thin">
        <color theme="0"/>
      </right>
      <top style="thin">
        <color rgb="FF008F5C"/>
      </top>
      <bottom/>
      <diagonal/>
    </border>
    <border>
      <left/>
      <right/>
      <top style="thin">
        <color theme="0"/>
      </top>
      <bottom style="thin">
        <color rgb="FF008F5C"/>
      </bottom>
      <diagonal/>
    </border>
    <border>
      <left/>
      <right/>
      <top style="thin">
        <color theme="0"/>
      </top>
      <bottom style="thin">
        <color auto="1"/>
      </bottom>
      <diagonal/>
    </border>
    <border>
      <left style="thin">
        <color rgb="FF294F67"/>
      </left>
      <right/>
      <top/>
      <bottom/>
      <diagonal/>
    </border>
    <border>
      <left/>
      <right style="thin">
        <color rgb="FF294F67"/>
      </right>
      <top/>
      <bottom/>
      <diagonal/>
    </border>
    <border>
      <left style="thin">
        <color rgb="FF294F67"/>
      </left>
      <right/>
      <top/>
      <bottom style="thin">
        <color rgb="FF294F67"/>
      </bottom>
      <diagonal/>
    </border>
    <border>
      <left/>
      <right/>
      <top/>
      <bottom style="thin">
        <color rgb="FF294F67"/>
      </bottom>
      <diagonal/>
    </border>
    <border>
      <left/>
      <right style="thin">
        <color rgb="FF294F67"/>
      </right>
      <top/>
      <bottom style="thin">
        <color rgb="FF294F67"/>
      </bottom>
      <diagonal/>
    </border>
    <border>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style="thin">
        <color theme="0"/>
      </bottom>
      <diagonal/>
    </border>
    <border>
      <left style="thin">
        <color rgb="FF007485"/>
      </left>
      <right style="thin">
        <color theme="0"/>
      </right>
      <top style="thin">
        <color rgb="FF007485"/>
      </top>
      <bottom/>
      <diagonal/>
    </border>
    <border>
      <left/>
      <right style="thin">
        <color theme="0"/>
      </right>
      <top style="thin">
        <color rgb="FF007485"/>
      </top>
      <bottom/>
      <diagonal/>
    </border>
    <border>
      <left style="thin">
        <color theme="0"/>
      </left>
      <right style="thin">
        <color theme="0"/>
      </right>
      <top style="thin">
        <color rgb="FF007485"/>
      </top>
      <bottom/>
      <diagonal/>
    </border>
    <border>
      <left style="thin">
        <color theme="0"/>
      </left>
      <right style="thin">
        <color rgb="FF007485"/>
      </right>
      <top style="thin">
        <color rgb="FF007485"/>
      </top>
      <bottom/>
      <diagonal/>
    </border>
    <border>
      <left style="thin">
        <color rgb="FF007485"/>
      </left>
      <right style="thin">
        <color theme="0" tint="-0.499984740745262"/>
      </right>
      <top/>
      <bottom/>
      <diagonal/>
    </border>
    <border>
      <left style="thin">
        <color theme="0" tint="-0.499984740745262"/>
      </left>
      <right style="thin">
        <color rgb="FF007485"/>
      </right>
      <top/>
      <bottom/>
      <diagonal/>
    </border>
    <border>
      <left style="thin">
        <color rgb="FF007485"/>
      </left>
      <right style="thin">
        <color theme="0" tint="-0.499984740745262"/>
      </right>
      <top/>
      <bottom style="thin">
        <color rgb="FF007485"/>
      </bottom>
      <diagonal/>
    </border>
    <border>
      <left style="thin">
        <color theme="0" tint="-0.499984740745262"/>
      </left>
      <right style="thin">
        <color theme="0" tint="-0.499984740745262"/>
      </right>
      <top/>
      <bottom style="thin">
        <color rgb="FF007485"/>
      </bottom>
      <diagonal/>
    </border>
    <border>
      <left style="thin">
        <color theme="0" tint="-0.499984740745262"/>
      </left>
      <right style="thin">
        <color rgb="FF007485"/>
      </right>
      <top/>
      <bottom style="thin">
        <color rgb="FF007485"/>
      </bottom>
      <diagonal/>
    </border>
    <border>
      <left style="thin">
        <color rgb="FF294F67"/>
      </left>
      <right style="thin">
        <color theme="0"/>
      </right>
      <top style="thin">
        <color rgb="FF008F5C"/>
      </top>
      <bottom/>
      <diagonal/>
    </border>
    <border>
      <left style="thin">
        <color theme="0"/>
      </left>
      <right style="thin">
        <color rgb="FF294F67"/>
      </right>
      <top style="thin">
        <color rgb="FF008F5C"/>
      </top>
      <bottom/>
      <diagonal/>
    </border>
    <border>
      <left style="thin">
        <color rgb="FF294F67"/>
      </left>
      <right style="thin">
        <color theme="0" tint="-0.499984740745262"/>
      </right>
      <top/>
      <bottom/>
      <diagonal/>
    </border>
    <border>
      <left style="thin">
        <color theme="0" tint="-0.499984740745262"/>
      </left>
      <right style="thin">
        <color rgb="FF294F67"/>
      </right>
      <top/>
      <bottom/>
      <diagonal/>
    </border>
    <border>
      <left style="thin">
        <color rgb="FF294F67"/>
      </left>
      <right style="thin">
        <color theme="0" tint="-0.499984740745262"/>
      </right>
      <top/>
      <bottom style="thin">
        <color rgb="FF294F67"/>
      </bottom>
      <diagonal/>
    </border>
    <border>
      <left style="thin">
        <color theme="0" tint="-0.499984740745262"/>
      </left>
      <right style="thin">
        <color theme="0" tint="-0.499984740745262"/>
      </right>
      <top/>
      <bottom style="thin">
        <color rgb="FF294F67"/>
      </bottom>
      <diagonal/>
    </border>
    <border>
      <left style="thin">
        <color theme="0" tint="-0.499984740745262"/>
      </left>
      <right style="thin">
        <color rgb="FF294F67"/>
      </right>
      <top/>
      <bottom style="thin">
        <color rgb="FF294F67"/>
      </bottom>
      <diagonal/>
    </border>
    <border>
      <left/>
      <right/>
      <top style="thin">
        <color rgb="FF294F67"/>
      </top>
      <bottom/>
      <diagonal/>
    </border>
    <border>
      <left/>
      <right/>
      <top style="thin">
        <color theme="0"/>
      </top>
      <bottom style="thin">
        <color theme="0" tint="-0.14996795556505021"/>
      </bottom>
      <diagonal/>
    </border>
    <border>
      <left/>
      <right/>
      <top style="thin">
        <color theme="0" tint="-0.14996795556505021"/>
      </top>
      <bottom style="thin">
        <color rgb="FF294F67"/>
      </bottom>
      <diagonal/>
    </border>
    <border>
      <left/>
      <right/>
      <top style="thin">
        <color theme="0"/>
      </top>
      <bottom style="thin">
        <color rgb="FF294F67"/>
      </bottom>
      <diagonal/>
    </border>
    <border>
      <left/>
      <right style="thin">
        <color theme="0"/>
      </right>
      <top style="thin">
        <color theme="0"/>
      </top>
      <bottom style="thin">
        <color rgb="FF294F67"/>
      </bottom>
      <diagonal/>
    </border>
    <border>
      <left/>
      <right style="thin">
        <color rgb="FFDEECF4"/>
      </right>
      <top style="thin">
        <color theme="0"/>
      </top>
      <bottom style="thin">
        <color rgb="FF294F67"/>
      </bottom>
      <diagonal/>
    </border>
    <border>
      <left/>
      <right style="thin">
        <color rgb="FFDEECF4"/>
      </right>
      <top style="thin">
        <color theme="0"/>
      </top>
      <bottom/>
      <diagonal/>
    </border>
    <border>
      <left/>
      <right style="thin">
        <color rgb="FFDEECF4"/>
      </right>
      <top/>
      <bottom style="thin">
        <color rgb="FF294F67"/>
      </bottom>
      <diagonal/>
    </border>
    <border>
      <left style="thin">
        <color rgb="FFDEECF4"/>
      </left>
      <right/>
      <top style="thin">
        <color rgb="FF294F67"/>
      </top>
      <bottom style="thin">
        <color theme="0" tint="-0.14996795556505021"/>
      </bottom>
      <diagonal/>
    </border>
    <border>
      <left/>
      <right/>
      <top style="thin">
        <color rgb="FF294F67"/>
      </top>
      <bottom style="thin">
        <color theme="0" tint="-0.14996795556505021"/>
      </bottom>
      <diagonal/>
    </border>
    <border>
      <left/>
      <right style="thin">
        <color rgb="FF294F67"/>
      </right>
      <top style="thin">
        <color rgb="FF294F67"/>
      </top>
      <bottom style="thin">
        <color theme="0" tint="-0.14996795556505021"/>
      </bottom>
      <diagonal/>
    </border>
    <border>
      <left style="thin">
        <color rgb="FFDEECF4"/>
      </left>
      <right/>
      <top style="thin">
        <color theme="0" tint="-0.14996795556505021"/>
      </top>
      <bottom style="thin">
        <color theme="0" tint="-0.14996795556505021"/>
      </bottom>
      <diagonal/>
    </border>
    <border>
      <left/>
      <right style="thin">
        <color rgb="FF294F67"/>
      </right>
      <top style="thin">
        <color theme="0" tint="-0.14996795556505021"/>
      </top>
      <bottom style="thin">
        <color theme="0" tint="-0.14996795556505021"/>
      </bottom>
      <diagonal/>
    </border>
    <border>
      <left style="thin">
        <color rgb="FFDEECF4"/>
      </left>
      <right/>
      <top style="thin">
        <color theme="0" tint="-0.14996795556505021"/>
      </top>
      <bottom style="thin">
        <color rgb="FF294F67"/>
      </bottom>
      <diagonal/>
    </border>
    <border>
      <left/>
      <right style="thin">
        <color rgb="FF294F67"/>
      </right>
      <top style="thin">
        <color theme="0" tint="-0.14996795556505021"/>
      </top>
      <bottom style="thin">
        <color rgb="FF294F67"/>
      </bottom>
      <diagonal/>
    </border>
    <border>
      <left style="thin">
        <color rgb="FFDEECF4"/>
      </left>
      <right/>
      <top style="thin">
        <color theme="0" tint="-0.14996795556505021"/>
      </top>
      <bottom/>
      <diagonal/>
    </border>
    <border>
      <left/>
      <right style="thin">
        <color rgb="FF294F67"/>
      </right>
      <top style="thin">
        <color theme="0" tint="-0.14996795556505021"/>
      </top>
      <bottom/>
      <diagonal/>
    </border>
    <border>
      <left/>
      <right style="thin">
        <color rgb="FFDEECF4"/>
      </right>
      <top style="thin">
        <color rgb="FF294F67"/>
      </top>
      <bottom style="thin">
        <color rgb="FF294F67"/>
      </bottom>
      <diagonal/>
    </border>
    <border>
      <left/>
      <right style="thin">
        <color rgb="FFDEECF4"/>
      </right>
      <top style="thin">
        <color rgb="FF294F67"/>
      </top>
      <bottom/>
      <diagonal/>
    </border>
    <border>
      <left/>
      <right style="thin">
        <color rgb="FFDEECF4"/>
      </right>
      <top/>
      <bottom/>
      <diagonal/>
    </border>
    <border>
      <left/>
      <right style="thin">
        <color rgb="FF294F67"/>
      </right>
      <top style="thin">
        <color rgb="FF294F67"/>
      </top>
      <bottom style="thin">
        <color rgb="FF294F67"/>
      </bottom>
      <diagonal/>
    </border>
    <border>
      <left/>
      <right/>
      <top style="thin">
        <color rgb="FF294F67"/>
      </top>
      <bottom style="thin">
        <color rgb="FF294F67"/>
      </bottom>
      <diagonal/>
    </border>
    <border>
      <left/>
      <right/>
      <top/>
      <bottom style="thin">
        <color theme="0" tint="-0.14996795556505021"/>
      </bottom>
      <diagonal/>
    </border>
    <border>
      <left/>
      <right/>
      <top style="thin">
        <color rgb="FF294F67"/>
      </top>
      <bottom style="thin">
        <color theme="0"/>
      </bottom>
      <diagonal/>
    </border>
    <border>
      <left style="thin">
        <color theme="0" tint="-0.499984740745262"/>
      </left>
      <right/>
      <top/>
      <bottom style="thin">
        <color rgb="FF294F67"/>
      </bottom>
      <diagonal/>
    </border>
    <border>
      <left/>
      <right style="thin">
        <color rgb="FF007485"/>
      </right>
      <top style="thin">
        <color rgb="FF007485"/>
      </top>
      <bottom style="thin">
        <color theme="0"/>
      </bottom>
      <diagonal/>
    </border>
    <border>
      <left/>
      <right style="thin">
        <color rgb="FF007485"/>
      </right>
      <top style="thin">
        <color theme="0"/>
      </top>
      <bottom style="thin">
        <color theme="0" tint="-0.14996795556505021"/>
      </bottom>
      <diagonal/>
    </border>
    <border>
      <left/>
      <right style="thin">
        <color rgb="FF007485"/>
      </right>
      <top style="thin">
        <color theme="0" tint="-0.14996795556505021"/>
      </top>
      <bottom style="thin">
        <color rgb="FF294F67"/>
      </bottom>
      <diagonal/>
    </border>
    <border>
      <left/>
      <right style="thin">
        <color theme="0" tint="-0.499984740745262"/>
      </right>
      <top style="thin">
        <color theme="0"/>
      </top>
      <bottom style="thin">
        <color theme="0" tint="-0.14996795556505021"/>
      </bottom>
      <diagonal/>
    </border>
    <border>
      <left/>
      <right style="thin">
        <color theme="0" tint="-0.499984740745262"/>
      </right>
      <top style="thin">
        <color theme="0" tint="-0.14996795556505021"/>
      </top>
      <bottom style="thin">
        <color rgb="FF294F67"/>
      </bottom>
      <diagonal/>
    </border>
    <border>
      <left/>
      <right style="thin">
        <color rgb="FFDEECF4"/>
      </right>
      <top style="thin">
        <color theme="0"/>
      </top>
      <bottom style="thin">
        <color theme="0"/>
      </bottom>
      <diagonal/>
    </border>
    <border>
      <left style="thin">
        <color rgb="FFDEECF4"/>
      </left>
      <right/>
      <top style="thin">
        <color theme="0"/>
      </top>
      <bottom style="thin">
        <color theme="0" tint="-0.14996795556505021"/>
      </bottom>
      <diagonal/>
    </border>
    <border>
      <left style="thin">
        <color rgb="FFDEECF4"/>
      </left>
      <right/>
      <top/>
      <bottom style="thin">
        <color theme="0" tint="-0.14996795556505021"/>
      </bottom>
      <diagonal/>
    </border>
    <border>
      <left/>
      <right style="thin">
        <color rgb="FF294F67"/>
      </right>
      <top style="thin">
        <color theme="0"/>
      </top>
      <bottom style="thin">
        <color theme="0" tint="-0.14996795556505021"/>
      </bottom>
      <diagonal/>
    </border>
    <border>
      <left/>
      <right style="thin">
        <color rgb="FF294F67"/>
      </right>
      <top/>
      <bottom style="thin">
        <color theme="0" tint="-0.14996795556505021"/>
      </bottom>
      <diagonal/>
    </border>
    <border>
      <left/>
      <right style="thin">
        <color theme="0" tint="-0.499984740745262"/>
      </right>
      <top/>
      <bottom style="thin">
        <color rgb="FF294F67"/>
      </bottom>
      <diagonal/>
    </border>
    <border>
      <left style="thin">
        <color rgb="FF294F67"/>
      </left>
      <right style="thin">
        <color rgb="FF294F67"/>
      </right>
      <top style="thin">
        <color theme="0"/>
      </top>
      <bottom style="thin">
        <color theme="0" tint="-0.14996795556505021"/>
      </bottom>
      <diagonal/>
    </border>
    <border>
      <left style="thin">
        <color rgb="FF294F67"/>
      </left>
      <right style="thin">
        <color rgb="FF294F67"/>
      </right>
      <top style="thin">
        <color theme="0" tint="-0.14996795556505021"/>
      </top>
      <bottom style="thin">
        <color rgb="FF294F67"/>
      </bottom>
      <diagonal/>
    </border>
    <border>
      <left style="thin">
        <color rgb="FF294F67"/>
      </left>
      <right style="thin">
        <color rgb="FF294F67"/>
      </right>
      <top style="thin">
        <color rgb="FF294F67"/>
      </top>
      <bottom style="thin">
        <color theme="0" tint="-0.14996795556505021"/>
      </bottom>
      <diagonal/>
    </border>
    <border>
      <left style="thin">
        <color rgb="FF294F67"/>
      </left>
      <right style="thin">
        <color rgb="FF294F67"/>
      </right>
      <top style="thin">
        <color theme="0" tint="-0.14996795556505021"/>
      </top>
      <bottom style="thin">
        <color theme="0" tint="-0.14996795556505021"/>
      </bottom>
      <diagonal/>
    </border>
    <border>
      <left style="thin">
        <color theme="0" tint="-0.499984740745262"/>
      </left>
      <right/>
      <top/>
      <bottom style="thin">
        <color rgb="FF007485"/>
      </bottom>
      <diagonal/>
    </border>
    <border>
      <left/>
      <right style="thin">
        <color theme="0" tint="-0.499984740745262"/>
      </right>
      <top/>
      <bottom style="thin">
        <color rgb="FF007485"/>
      </bottom>
      <diagonal/>
    </border>
    <border>
      <left style="thin">
        <color rgb="FF294F67"/>
      </left>
      <right style="thin">
        <color theme="0" tint="-0.499984740745262"/>
      </right>
      <top/>
      <bottom style="thin">
        <color rgb="FF007485"/>
      </bottom>
      <diagonal/>
    </border>
    <border>
      <left style="thin">
        <color theme="0" tint="-0.499984740745262"/>
      </left>
      <right style="thin">
        <color rgb="FF294F67"/>
      </right>
      <top/>
      <bottom style="thin">
        <color rgb="FF007485"/>
      </bottom>
      <diagonal/>
    </border>
    <border>
      <left style="thin">
        <color theme="0"/>
      </left>
      <right/>
      <top style="thin">
        <color theme="0" tint="-0.499984740745262"/>
      </top>
      <bottom style="thin">
        <color theme="0" tint="-0.499984740745262"/>
      </bottom>
      <diagonal/>
    </border>
  </borders>
  <cellStyleXfs count="1">
    <xf numFmtId="0" fontId="0" fillId="0" borderId="0"/>
  </cellStyleXfs>
  <cellXfs count="409">
    <xf numFmtId="0" fontId="0" fillId="0" borderId="0" xfId="0"/>
    <xf numFmtId="0" fontId="0" fillId="0" borderId="0" xfId="0" applyAlignment="1">
      <alignment horizontal="center" vertical="center"/>
    </xf>
    <xf numFmtId="0" fontId="0" fillId="0" borderId="0" xfId="0" applyBorder="1"/>
    <xf numFmtId="0" fontId="6" fillId="0" borderId="0" xfId="0" applyFont="1"/>
    <xf numFmtId="0" fontId="0" fillId="0" borderId="17" xfId="0" applyBorder="1" applyAlignment="1">
      <alignment horizontal="center" vertical="center"/>
    </xf>
    <xf numFmtId="164" fontId="0" fillId="0" borderId="11" xfId="0" applyNumberFormat="1" applyBorder="1" applyAlignment="1">
      <alignment horizontal="center" vertical="center"/>
    </xf>
    <xf numFmtId="0" fontId="0" fillId="0" borderId="11" xfId="0" applyBorder="1" applyAlignment="1">
      <alignment horizontal="center" vertical="center"/>
    </xf>
    <xf numFmtId="0" fontId="7" fillId="0" borderId="0" xfId="0" applyFont="1" applyFill="1" applyBorder="1" applyAlignment="1">
      <alignment wrapText="1"/>
    </xf>
    <xf numFmtId="164" fontId="0" fillId="0" borderId="17" xfId="0" applyNumberFormat="1" applyBorder="1" applyAlignment="1">
      <alignment horizontal="center" vertical="center"/>
    </xf>
    <xf numFmtId="0" fontId="0" fillId="0" borderId="0" xfId="0" applyAlignment="1">
      <alignment horizontal="center"/>
    </xf>
    <xf numFmtId="0" fontId="0" fillId="0" borderId="20" xfId="0" applyBorder="1"/>
    <xf numFmtId="0" fontId="0" fillId="0" borderId="21" xfId="0" applyBorder="1"/>
    <xf numFmtId="0" fontId="0" fillId="0" borderId="29" xfId="0" applyBorder="1"/>
    <xf numFmtId="0" fontId="0" fillId="0" borderId="0" xfId="0" quotePrefix="1" applyAlignment="1">
      <alignment horizontal="center" vertical="center"/>
    </xf>
    <xf numFmtId="0" fontId="0" fillId="0" borderId="6" xfId="0" applyBorder="1"/>
    <xf numFmtId="0" fontId="0" fillId="0" borderId="7" xfId="0" applyBorder="1"/>
    <xf numFmtId="0" fontId="0" fillId="0" borderId="7" xfId="0" applyBorder="1" applyAlignment="1">
      <alignment horizontal="center" vertical="center"/>
    </xf>
    <xf numFmtId="0" fontId="0" fillId="0" borderId="5" xfId="0" applyBorder="1"/>
    <xf numFmtId="0" fontId="0" fillId="0" borderId="25" xfId="0" applyBorder="1"/>
    <xf numFmtId="0" fontId="0" fillId="0" borderId="30" xfId="0" applyBorder="1"/>
    <xf numFmtId="0" fontId="0" fillId="0" borderId="30" xfId="0" applyBorder="1" applyAlignment="1">
      <alignment horizontal="center" vertical="center"/>
    </xf>
    <xf numFmtId="0" fontId="0" fillId="0" borderId="28" xfId="0" applyBorder="1"/>
    <xf numFmtId="0" fontId="0" fillId="0" borderId="0" xfId="0" quotePrefix="1" applyAlignment="1">
      <alignment horizontal="center"/>
    </xf>
    <xf numFmtId="0" fontId="4" fillId="0" borderId="7" xfId="0" applyFont="1" applyBorder="1"/>
    <xf numFmtId="0" fontId="11" fillId="0" borderId="21" xfId="0" applyFont="1" applyBorder="1" applyAlignment="1">
      <alignment horizontal="right"/>
    </xf>
    <xf numFmtId="0" fontId="0" fillId="0" borderId="21" xfId="0" applyBorder="1" applyAlignment="1">
      <alignment horizontal="center" vertical="center"/>
    </xf>
    <xf numFmtId="0" fontId="4" fillId="0" borderId="21" xfId="0" applyFont="1" applyBorder="1"/>
    <xf numFmtId="0" fontId="0" fillId="0" borderId="21" xfId="0" quotePrefix="1" applyBorder="1" applyAlignment="1">
      <alignment horizontal="left" vertical="center"/>
    </xf>
    <xf numFmtId="0" fontId="0" fillId="0" borderId="21" xfId="0" quotePrefix="1" applyBorder="1" applyAlignment="1">
      <alignment horizontal="left" vertical="center"/>
    </xf>
    <xf numFmtId="0" fontId="0" fillId="0" borderId="21" xfId="0" quotePrefix="1" applyBorder="1" applyAlignment="1">
      <alignment vertical="center"/>
    </xf>
    <xf numFmtId="0" fontId="0" fillId="0" borderId="21" xfId="0" quotePrefix="1" applyBorder="1" applyAlignment="1">
      <alignment horizontal="right"/>
    </xf>
    <xf numFmtId="0" fontId="0" fillId="0" borderId="21" xfId="0" applyBorder="1" applyAlignment="1">
      <alignment horizontal="left" vertical="center"/>
    </xf>
    <xf numFmtId="0" fontId="0" fillId="0" borderId="21" xfId="0" quotePrefix="1" applyBorder="1" applyAlignment="1">
      <alignment vertical="center" wrapText="1"/>
    </xf>
    <xf numFmtId="0" fontId="0" fillId="0" borderId="21" xfId="0" quotePrefix="1" applyBorder="1" applyAlignment="1">
      <alignment horizontal="left" vertical="center" wrapText="1"/>
    </xf>
    <xf numFmtId="0" fontId="9" fillId="0" borderId="21" xfId="0" applyFont="1" applyBorder="1" applyAlignment="1">
      <alignment horizontal="right"/>
    </xf>
    <xf numFmtId="0" fontId="0" fillId="0" borderId="21" xfId="0" quotePrefix="1" applyFont="1" applyBorder="1" applyAlignment="1">
      <alignment vertical="center"/>
    </xf>
    <xf numFmtId="0" fontId="0" fillId="0" borderId="21" xfId="0" applyBorder="1" applyAlignment="1">
      <alignment horizontal="left" vertical="top"/>
    </xf>
    <xf numFmtId="0" fontId="0" fillId="0" borderId="21" xfId="0" quotePrefix="1" applyBorder="1" applyAlignment="1">
      <alignment vertical="top" wrapText="1"/>
    </xf>
    <xf numFmtId="0" fontId="0" fillId="0" borderId="21" xfId="0" quotePrefix="1" applyBorder="1" applyAlignment="1">
      <alignment horizontal="left" vertical="top" wrapText="1"/>
    </xf>
    <xf numFmtId="0" fontId="0" fillId="0" borderId="21" xfId="0" applyBorder="1" applyAlignment="1">
      <alignment horizontal="right" vertical="top"/>
    </xf>
    <xf numFmtId="0" fontId="0" fillId="0" borderId="21" xfId="0" applyBorder="1" applyAlignment="1">
      <alignment vertical="center" wrapText="1"/>
    </xf>
    <xf numFmtId="0" fontId="0" fillId="0" borderId="21" xfId="0" applyBorder="1" applyAlignment="1">
      <alignment horizontal="right"/>
    </xf>
    <xf numFmtId="0" fontId="0" fillId="0" borderId="21" xfId="0" applyBorder="1" applyAlignment="1">
      <alignment horizontal="right" vertical="center"/>
    </xf>
    <xf numFmtId="0" fontId="9" fillId="0" borderId="21" xfId="0" applyFont="1" applyBorder="1" applyAlignment="1">
      <alignment horizontal="left" vertical="top"/>
    </xf>
    <xf numFmtId="0" fontId="13" fillId="0" borderId="21" xfId="0" applyFont="1" applyBorder="1" applyAlignment="1">
      <alignment horizontal="right" vertical="center"/>
    </xf>
    <xf numFmtId="0" fontId="0" fillId="0" borderId="21" xfId="0" quotePrefix="1" applyBorder="1" applyAlignment="1">
      <alignment vertical="center" wrapText="1"/>
    </xf>
    <xf numFmtId="0" fontId="0" fillId="0" borderId="21" xfId="0" applyBorder="1" applyAlignment="1">
      <alignment horizontal="left" vertical="center" wrapText="1"/>
    </xf>
    <xf numFmtId="0" fontId="0" fillId="0" borderId="21" xfId="0" applyBorder="1" applyAlignment="1"/>
    <xf numFmtId="0" fontId="9" fillId="0" borderId="21" xfId="0" applyFont="1" applyBorder="1" applyAlignment="1">
      <alignment horizontal="right" vertical="top"/>
    </xf>
    <xf numFmtId="0" fontId="0" fillId="0" borderId="21" xfId="0" quotePrefix="1" applyBorder="1" applyAlignment="1">
      <alignment horizontal="right" vertical="top"/>
    </xf>
    <xf numFmtId="0" fontId="0" fillId="0" borderId="21" xfId="0" quotePrefix="1" applyBorder="1" applyAlignment="1">
      <alignment horizontal="left" vertical="top"/>
    </xf>
    <xf numFmtId="0" fontId="14" fillId="0" borderId="21" xfId="0" applyFont="1" applyBorder="1" applyAlignment="1">
      <alignment horizontal="left" vertical="top"/>
    </xf>
    <xf numFmtId="0" fontId="0" fillId="0" borderId="20" xfId="0" applyBorder="1" applyAlignment="1">
      <alignment horizontal="right" vertical="top"/>
    </xf>
    <xf numFmtId="0" fontId="13" fillId="0" borderId="21" xfId="0" applyFont="1" applyBorder="1" applyAlignment="1">
      <alignment horizontal="left" vertical="top"/>
    </xf>
    <xf numFmtId="0" fontId="15" fillId="0" borderId="7" xfId="0" applyFont="1" applyBorder="1" applyAlignment="1">
      <alignment horizontal="center" vertical="center"/>
    </xf>
    <xf numFmtId="0" fontId="0" fillId="0" borderId="19" xfId="0" applyBorder="1"/>
    <xf numFmtId="0" fontId="0" fillId="0" borderId="21" xfId="0" quotePrefix="1" applyFont="1" applyBorder="1"/>
    <xf numFmtId="0" fontId="0" fillId="0" borderId="21" xfId="0" applyFont="1" applyBorder="1"/>
    <xf numFmtId="0" fontId="0" fillId="0" borderId="21" xfId="0" quotePrefix="1" applyBorder="1"/>
    <xf numFmtId="0" fontId="0" fillId="0" borderId="18" xfId="0" applyBorder="1"/>
    <xf numFmtId="0" fontId="0" fillId="0" borderId="1" xfId="0" applyBorder="1"/>
    <xf numFmtId="0" fontId="0" fillId="0" borderId="1" xfId="0" applyBorder="1" applyAlignment="1">
      <alignment horizontal="center" vertical="center"/>
    </xf>
    <xf numFmtId="0" fontId="0" fillId="0" borderId="2" xfId="0" applyBorder="1"/>
    <xf numFmtId="0" fontId="9" fillId="0" borderId="21" xfId="0" quotePrefix="1" applyFont="1" applyBorder="1" applyAlignment="1">
      <alignment horizontal="left" vertical="top"/>
    </xf>
    <xf numFmtId="0" fontId="0" fillId="2" borderId="6" xfId="0" applyFill="1" applyBorder="1"/>
    <xf numFmtId="0" fontId="0" fillId="2" borderId="20" xfId="0" applyFill="1" applyBorder="1"/>
    <xf numFmtId="0" fontId="0" fillId="2" borderId="7" xfId="0" applyFill="1" applyBorder="1"/>
    <xf numFmtId="0" fontId="0" fillId="2" borderId="21" xfId="0" applyFill="1" applyBorder="1"/>
    <xf numFmtId="0" fontId="0" fillId="2" borderId="21" xfId="0" quotePrefix="1" applyFill="1" applyBorder="1"/>
    <xf numFmtId="0" fontId="20" fillId="0" borderId="21" xfId="0" applyFont="1" applyBorder="1"/>
    <xf numFmtId="0" fontId="19" fillId="0" borderId="21" xfId="0" applyFont="1" applyBorder="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1" xfId="0" applyFont="1" applyFill="1" applyBorder="1" applyAlignment="1">
      <alignment horizontal="center" vertical="center"/>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2" borderId="29" xfId="0" applyFill="1" applyBorder="1"/>
    <xf numFmtId="0" fontId="0" fillId="2" borderId="0" xfId="0" applyFill="1" applyBorder="1"/>
    <xf numFmtId="0" fontId="27" fillId="0" borderId="21" xfId="0" applyFont="1" applyFill="1" applyBorder="1" applyAlignment="1">
      <alignment horizontal="left" vertical="center"/>
    </xf>
    <xf numFmtId="0" fontId="28" fillId="0" borderId="21" xfId="0" applyFont="1" applyBorder="1"/>
    <xf numFmtId="0" fontId="28" fillId="2" borderId="21" xfId="0" applyFont="1" applyFill="1" applyBorder="1" applyAlignment="1">
      <alignment horizontal="left"/>
    </xf>
    <xf numFmtId="0" fontId="0" fillId="0" borderId="21" xfId="0" quotePrefix="1" applyBorder="1" applyAlignment="1">
      <alignment horizontal="left" vertical="center"/>
    </xf>
    <xf numFmtId="0" fontId="0" fillId="0" borderId="21" xfId="0" quotePrefix="1" applyBorder="1" applyAlignment="1">
      <alignment horizontal="left" vertical="center" wrapText="1"/>
    </xf>
    <xf numFmtId="0" fontId="0" fillId="0" borderId="21" xfId="0" quotePrefix="1" applyFont="1" applyBorder="1" applyAlignment="1">
      <alignment horizontal="left"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24" fillId="0" borderId="43" xfId="0" applyFont="1" applyFill="1" applyBorder="1" applyAlignment="1">
      <alignment horizontal="left" vertical="center"/>
    </xf>
    <xf numFmtId="0" fontId="24" fillId="0" borderId="44" xfId="0" applyFont="1" applyFill="1" applyBorder="1" applyAlignment="1">
      <alignment horizontal="left" vertical="center"/>
    </xf>
    <xf numFmtId="164" fontId="0" fillId="0" borderId="44" xfId="0" applyNumberFormat="1" applyBorder="1" applyAlignment="1">
      <alignment horizontal="center" vertical="center"/>
    </xf>
    <xf numFmtId="0" fontId="29" fillId="0" borderId="0" xfId="0" applyFont="1"/>
    <xf numFmtId="0" fontId="29" fillId="0" borderId="7" xfId="0" applyFont="1" applyBorder="1"/>
    <xf numFmtId="0" fontId="29" fillId="0" borderId="21" xfId="0" applyFont="1" applyBorder="1"/>
    <xf numFmtId="0" fontId="29" fillId="0" borderId="21" xfId="0" applyFont="1" applyBorder="1" applyAlignment="1">
      <alignment horizontal="left" vertical="center"/>
    </xf>
    <xf numFmtId="0" fontId="29" fillId="0" borderId="21" xfId="0" applyFont="1" applyBorder="1" applyAlignment="1">
      <alignment vertical="center" wrapText="1"/>
    </xf>
    <xf numFmtId="0" fontId="29" fillId="0" borderId="21" xfId="0" quotePrefix="1" applyFont="1" applyBorder="1" applyAlignment="1">
      <alignment horizontal="left" vertical="center"/>
    </xf>
    <xf numFmtId="0" fontId="29" fillId="0" borderId="21" xfId="0" quotePrefix="1" applyFont="1" applyBorder="1" applyAlignment="1">
      <alignment horizontal="left" vertical="center" wrapText="1"/>
    </xf>
    <xf numFmtId="0" fontId="29" fillId="0" borderId="21" xfId="0" applyFont="1" applyBorder="1" applyAlignment="1"/>
    <xf numFmtId="0" fontId="29" fillId="0" borderId="30" xfId="0" applyFont="1" applyBorder="1"/>
    <xf numFmtId="0" fontId="0" fillId="0" borderId="0" xfId="0" applyFont="1"/>
    <xf numFmtId="0" fontId="0" fillId="0" borderId="21" xfId="0" applyFont="1" applyBorder="1" applyAlignment="1">
      <alignment horizontal="left" vertical="center"/>
    </xf>
    <xf numFmtId="0" fontId="0" fillId="0" borderId="21" xfId="0" applyFont="1" applyBorder="1" applyAlignment="1">
      <alignment vertical="center" wrapText="1"/>
    </xf>
    <xf numFmtId="0" fontId="0" fillId="0" borderId="21" xfId="0" quotePrefix="1" applyFont="1" applyBorder="1" applyAlignment="1">
      <alignment horizontal="left" vertical="center" wrapText="1"/>
    </xf>
    <xf numFmtId="0" fontId="0" fillId="0" borderId="30" xfId="0" applyFont="1" applyBorder="1"/>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4" borderId="61" xfId="0" applyFill="1" applyBorder="1"/>
    <xf numFmtId="0" fontId="0" fillId="4" borderId="0" xfId="0" applyFill="1" applyBorder="1"/>
    <xf numFmtId="0" fontId="0" fillId="4" borderId="62" xfId="0" applyFont="1" applyFill="1" applyBorder="1" applyAlignment="1">
      <alignment horizontal="center" vertical="center"/>
    </xf>
    <xf numFmtId="0" fontId="0" fillId="4" borderId="62" xfId="0" applyFill="1" applyBorder="1" applyAlignment="1">
      <alignment horizontal="center" vertical="center"/>
    </xf>
    <xf numFmtId="0" fontId="0" fillId="4" borderId="63" xfId="0" applyFont="1" applyFill="1" applyBorder="1" applyAlignment="1">
      <alignment horizontal="center" vertical="center"/>
    </xf>
    <xf numFmtId="0" fontId="0" fillId="4" borderId="63" xfId="0"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9" xfId="0" applyFont="1" applyBorder="1" applyAlignment="1">
      <alignment horizontal="center" vertical="center"/>
    </xf>
    <xf numFmtId="0" fontId="0" fillId="4" borderId="70" xfId="0" applyFont="1" applyFill="1" applyBorder="1" applyAlignment="1">
      <alignment horizontal="center" vertical="center"/>
    </xf>
    <xf numFmtId="0" fontId="0" fillId="4" borderId="70" xfId="0" applyFill="1" applyBorder="1" applyAlignment="1">
      <alignment horizontal="center" vertical="center"/>
    </xf>
    <xf numFmtId="0" fontId="2" fillId="0" borderId="72" xfId="0" applyFont="1" applyBorder="1" applyAlignment="1">
      <alignment horizontal="center" vertical="center"/>
    </xf>
    <xf numFmtId="0" fontId="0" fillId="4" borderId="24" xfId="0" applyFont="1" applyFill="1" applyBorder="1" applyAlignment="1">
      <alignment horizontal="center" vertical="center"/>
    </xf>
    <xf numFmtId="0" fontId="0" fillId="4" borderId="24" xfId="0" applyFill="1" applyBorder="1" applyAlignment="1">
      <alignment horizontal="center" vertical="center"/>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0" fillId="4" borderId="32" xfId="0" applyFill="1" applyBorder="1" applyAlignment="1">
      <alignment horizontal="center" vertical="center"/>
    </xf>
    <xf numFmtId="0" fontId="0" fillId="4" borderId="41" xfId="0" applyFill="1" applyBorder="1"/>
    <xf numFmtId="0" fontId="0" fillId="4" borderId="82" xfId="0" applyFill="1" applyBorder="1"/>
    <xf numFmtId="0" fontId="24" fillId="4" borderId="82" xfId="0" applyFont="1" applyFill="1" applyBorder="1" applyAlignment="1">
      <alignment horizontal="left" vertical="center"/>
    </xf>
    <xf numFmtId="0" fontId="0" fillId="4" borderId="82" xfId="0" applyFont="1" applyFill="1" applyBorder="1" applyAlignment="1">
      <alignment horizontal="center" vertical="center"/>
    </xf>
    <xf numFmtId="0" fontId="2" fillId="0" borderId="82" xfId="0" applyFont="1" applyBorder="1" applyAlignment="1">
      <alignment horizontal="center" vertical="center"/>
    </xf>
    <xf numFmtId="0" fontId="24" fillId="4" borderId="78" xfId="0" applyFont="1" applyFill="1" applyBorder="1" applyAlignment="1">
      <alignment horizontal="center" vertical="center"/>
    </xf>
    <xf numFmtId="0" fontId="0" fillId="2" borderId="0" xfId="0" applyFill="1"/>
    <xf numFmtId="0" fontId="0" fillId="2" borderId="7" xfId="0" applyFont="1" applyFill="1" applyBorder="1" applyAlignment="1">
      <alignment horizontal="center" vertical="center"/>
    </xf>
    <xf numFmtId="0" fontId="29" fillId="2" borderId="7" xfId="0" applyFont="1" applyFill="1" applyBorder="1"/>
    <xf numFmtId="0" fontId="0" fillId="2" borderId="7" xfId="0" applyFont="1" applyFill="1" applyBorder="1"/>
    <xf numFmtId="0" fontId="0" fillId="2" borderId="5" xfId="0" applyFill="1" applyBorder="1"/>
    <xf numFmtId="0" fontId="0" fillId="2" borderId="18" xfId="0" applyFill="1" applyBorder="1"/>
    <xf numFmtId="0" fontId="0" fillId="2" borderId="1" xfId="0" applyFill="1" applyBorder="1"/>
    <xf numFmtId="0" fontId="0" fillId="2" borderId="1" xfId="0" applyFont="1" applyFill="1" applyBorder="1" applyAlignment="1">
      <alignment horizontal="center" vertical="center"/>
    </xf>
    <xf numFmtId="0" fontId="29" fillId="2" borderId="1" xfId="0" applyFont="1" applyFill="1" applyBorder="1"/>
    <xf numFmtId="0" fontId="0" fillId="2" borderId="1" xfId="0" applyFont="1" applyFill="1" applyBorder="1"/>
    <xf numFmtId="0" fontId="0" fillId="2" borderId="2" xfId="0" applyFill="1" applyBorder="1"/>
    <xf numFmtId="0" fontId="1" fillId="3" borderId="3" xfId="0" applyFont="1" applyFill="1" applyBorder="1" applyAlignment="1">
      <alignment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0" fillId="4" borderId="83" xfId="0" applyFill="1" applyBorder="1" applyAlignment="1">
      <alignment horizontal="center" vertical="center"/>
    </xf>
    <xf numFmtId="0" fontId="0" fillId="2" borderId="82" xfId="0" applyFill="1" applyBorder="1"/>
    <xf numFmtId="0" fontId="0" fillId="2" borderId="81" xfId="0" applyFill="1" applyBorder="1"/>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 fillId="3" borderId="19" xfId="0" applyFont="1" applyFill="1" applyBorder="1" applyAlignment="1">
      <alignment horizontal="center" vertical="center"/>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39" xfId="0" applyBorder="1" applyAlignment="1">
      <alignment horizontal="left" vertical="center" wrapText="1"/>
    </xf>
    <xf numFmtId="0" fontId="2" fillId="0" borderId="38"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17" fillId="0" borderId="38" xfId="0" quotePrefix="1" applyFont="1" applyBorder="1" applyAlignment="1">
      <alignment horizontal="left" vertical="center" wrapText="1"/>
    </xf>
    <xf numFmtId="0" fontId="17" fillId="0" borderId="0" xfId="0" quotePrefix="1" applyFont="1" applyBorder="1" applyAlignment="1">
      <alignment horizontal="left" vertical="center" wrapText="1"/>
    </xf>
    <xf numFmtId="0" fontId="17" fillId="0" borderId="39" xfId="0" quotePrefix="1" applyFont="1" applyBorder="1" applyAlignment="1">
      <alignment horizontal="left" vertical="center" wrapText="1"/>
    </xf>
    <xf numFmtId="0" fontId="0" fillId="0" borderId="38" xfId="0" quotePrefix="1" applyBorder="1" applyAlignment="1">
      <alignment horizontal="left" vertical="center"/>
    </xf>
    <xf numFmtId="0" fontId="0" fillId="0" borderId="0" xfId="0" quotePrefix="1" applyBorder="1" applyAlignment="1">
      <alignment horizontal="left" vertical="center"/>
    </xf>
    <xf numFmtId="0" fontId="0" fillId="0" borderId="39" xfId="0" quotePrefix="1" applyBorder="1" applyAlignment="1">
      <alignment horizontal="left" vertical="center"/>
    </xf>
    <xf numFmtId="0" fontId="0" fillId="0" borderId="38" xfId="0" quotePrefix="1" applyBorder="1" applyAlignment="1">
      <alignment horizontal="left" vertical="center" wrapText="1"/>
    </xf>
    <xf numFmtId="0" fontId="0" fillId="0" borderId="0" xfId="0" quotePrefix="1" applyBorder="1" applyAlignment="1">
      <alignment horizontal="left" vertical="center" wrapText="1"/>
    </xf>
    <xf numFmtId="0" fontId="0" fillId="0" borderId="39" xfId="0" quotePrefix="1" applyBorder="1" applyAlignment="1">
      <alignment horizontal="left"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3" fillId="3" borderId="3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9" xfId="0" applyFont="1" applyFill="1" applyBorder="1" applyAlignment="1">
      <alignment horizontal="center" vertical="center"/>
    </xf>
    <xf numFmtId="0" fontId="0" fillId="0" borderId="38" xfId="0" applyBorder="1" applyAlignment="1">
      <alignment horizontal="left"/>
    </xf>
    <xf numFmtId="0" fontId="0" fillId="0" borderId="0" xfId="0" applyBorder="1" applyAlignment="1">
      <alignment horizontal="left"/>
    </xf>
    <xf numFmtId="0" fontId="0" fillId="0" borderId="39" xfId="0" applyBorder="1" applyAlignment="1">
      <alignment horizontal="left"/>
    </xf>
    <xf numFmtId="0" fontId="0" fillId="0" borderId="38" xfId="0" quotePrefix="1" applyBorder="1" applyAlignment="1">
      <alignment horizontal="left"/>
    </xf>
    <xf numFmtId="0" fontId="0" fillId="0" borderId="0" xfId="0" quotePrefix="1" applyBorder="1" applyAlignment="1">
      <alignment horizontal="left"/>
    </xf>
    <xf numFmtId="0" fontId="0" fillId="0" borderId="39" xfId="0" quotePrefix="1" applyBorder="1" applyAlignment="1">
      <alignment horizontal="left"/>
    </xf>
    <xf numFmtId="0" fontId="3" fillId="3" borderId="38" xfId="0" applyFont="1" applyFill="1" applyBorder="1" applyAlignment="1">
      <alignment horizontal="center"/>
    </xf>
    <xf numFmtId="0" fontId="3" fillId="3" borderId="0" xfId="0" applyFont="1" applyFill="1" applyBorder="1" applyAlignment="1">
      <alignment horizontal="center"/>
    </xf>
    <xf numFmtId="0" fontId="3" fillId="3" borderId="39" xfId="0" applyFont="1" applyFill="1" applyBorder="1" applyAlignment="1">
      <alignment horizontal="center"/>
    </xf>
    <xf numFmtId="0" fontId="0" fillId="0" borderId="38" xfId="0" applyFont="1" applyBorder="1" applyAlignment="1">
      <alignment horizontal="left" vertical="center" wrapText="1"/>
    </xf>
    <xf numFmtId="0" fontId="0" fillId="0" borderId="0" xfId="0" applyFont="1" applyBorder="1" applyAlignment="1">
      <alignment horizontal="left" vertical="center" wrapText="1"/>
    </xf>
    <xf numFmtId="0" fontId="0" fillId="0" borderId="39" xfId="0" applyFont="1" applyBorder="1" applyAlignment="1">
      <alignment horizontal="left" vertical="center" wrapText="1"/>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8" xfId="0" quotePrefix="1" applyBorder="1" applyAlignment="1">
      <alignment horizontal="center" vertical="center" wrapText="1"/>
    </xf>
    <xf numFmtId="0" fontId="0" fillId="0" borderId="0" xfId="0" quotePrefix="1" applyBorder="1" applyAlignment="1">
      <alignment horizontal="center" vertical="center" wrapText="1"/>
    </xf>
    <xf numFmtId="0" fontId="0" fillId="0" borderId="39" xfId="0" quotePrefix="1" applyBorder="1" applyAlignment="1">
      <alignment horizontal="center"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105"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1" fillId="0" borderId="105" xfId="0" applyFont="1" applyFill="1" applyBorder="1" applyAlignment="1">
      <alignment horizontal="left"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23" fillId="0" borderId="4" xfId="0" applyFont="1" applyFill="1" applyBorder="1" applyAlignment="1">
      <alignment horizontal="center"/>
    </xf>
    <xf numFmtId="0" fontId="23" fillId="2" borderId="0" xfId="0" applyFont="1" applyFill="1" applyAlignment="1">
      <alignment horizontal="center"/>
    </xf>
    <xf numFmtId="0" fontId="8" fillId="2" borderId="0" xfId="0" applyFont="1" applyFill="1" applyAlignment="1">
      <alignment horizontal="center"/>
    </xf>
    <xf numFmtId="0" fontId="7" fillId="3" borderId="26" xfId="0" applyFont="1" applyFill="1" applyBorder="1" applyAlignment="1">
      <alignment horizontal="center"/>
    </xf>
    <xf numFmtId="0" fontId="7" fillId="3" borderId="0" xfId="0" applyFont="1" applyFill="1" applyBorder="1" applyAlignment="1">
      <alignment horizontal="center"/>
    </xf>
    <xf numFmtId="0" fontId="7" fillId="3" borderId="18" xfId="0" applyFont="1" applyFill="1" applyBorder="1" applyAlignment="1">
      <alignment horizontal="center"/>
    </xf>
    <xf numFmtId="0" fontId="24" fillId="0" borderId="23"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9"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2" xfId="0" applyFont="1" applyFill="1" applyBorder="1" applyAlignment="1">
      <alignment horizontal="left" vertical="center"/>
    </xf>
    <xf numFmtId="0" fontId="1" fillId="3" borderId="19" xfId="0" applyFont="1" applyFill="1" applyBorder="1" applyAlignment="1">
      <alignment horizontal="left" vertical="center"/>
    </xf>
    <xf numFmtId="0" fontId="1" fillId="3" borderId="6" xfId="0" applyFont="1" applyFill="1" applyBorder="1" applyAlignment="1">
      <alignment horizontal="left" vertical="center"/>
    </xf>
    <xf numFmtId="0" fontId="1" fillId="3" borderId="3" xfId="0" applyFont="1" applyFill="1" applyBorder="1" applyAlignment="1">
      <alignment horizontal="left" vertical="center"/>
    </xf>
    <xf numFmtId="0" fontId="1" fillId="3" borderId="20" xfId="0" applyFont="1" applyFill="1" applyBorder="1" applyAlignment="1">
      <alignment horizontal="left" vertical="center"/>
    </xf>
    <xf numFmtId="0" fontId="1" fillId="3" borderId="64" xfId="0" applyFont="1" applyFill="1" applyBorder="1" applyAlignment="1">
      <alignment horizontal="left" vertical="center"/>
    </xf>
    <xf numFmtId="0" fontId="1" fillId="3" borderId="65" xfId="0" applyFont="1" applyFill="1" applyBorder="1" applyAlignment="1">
      <alignment horizontal="left" vertical="center"/>
    </xf>
    <xf numFmtId="0" fontId="0" fillId="0" borderId="29" xfId="0" quotePrefix="1" applyBorder="1" applyAlignment="1">
      <alignment horizontal="left" vertical="center" wrapText="1"/>
    </xf>
    <xf numFmtId="0" fontId="0" fillId="0" borderId="3" xfId="0" quotePrefix="1" applyBorder="1" applyAlignment="1">
      <alignment horizontal="left" vertical="center" wrapText="1"/>
    </xf>
    <xf numFmtId="0" fontId="0" fillId="0" borderId="20" xfId="0" quotePrefix="1" applyBorder="1" applyAlignment="1">
      <alignment horizontal="left" vertical="center" wrapText="1"/>
    </xf>
    <xf numFmtId="0" fontId="0" fillId="0" borderId="29" xfId="0" quotePrefix="1" applyBorder="1" applyAlignment="1">
      <alignment horizontal="left" vertical="top" wrapText="1"/>
    </xf>
    <xf numFmtId="0" fontId="0" fillId="0" borderId="3" xfId="0" quotePrefix="1" applyBorder="1" applyAlignment="1">
      <alignment horizontal="left" vertical="top" wrapText="1"/>
    </xf>
    <xf numFmtId="0" fontId="0" fillId="0" borderId="20" xfId="0" quotePrefix="1" applyBorder="1" applyAlignment="1">
      <alignment horizontal="left" vertical="top" wrapText="1"/>
    </xf>
    <xf numFmtId="0" fontId="1" fillId="3" borderId="3" xfId="0" applyFont="1" applyFill="1" applyBorder="1" applyAlignment="1">
      <alignment vertical="center"/>
    </xf>
    <xf numFmtId="0" fontId="0" fillId="0" borderId="29" xfId="0" quotePrefix="1" applyBorder="1" applyAlignment="1">
      <alignment horizontal="left" vertical="center"/>
    </xf>
    <xf numFmtId="0" fontId="0" fillId="0" borderId="3" xfId="0" quotePrefix="1" applyBorder="1" applyAlignment="1">
      <alignment horizontal="left" vertical="center"/>
    </xf>
    <xf numFmtId="0" fontId="0" fillId="0" borderId="20" xfId="0" quotePrefix="1" applyBorder="1" applyAlignment="1">
      <alignment horizontal="left" vertical="center"/>
    </xf>
    <xf numFmtId="0" fontId="28" fillId="0" borderId="29" xfId="0" applyFont="1" applyBorder="1" applyAlignment="1">
      <alignment horizontal="left"/>
    </xf>
    <xf numFmtId="0" fontId="28" fillId="0" borderId="20" xfId="0" applyFont="1" applyBorder="1" applyAlignment="1">
      <alignment horizontal="left"/>
    </xf>
    <xf numFmtId="0" fontId="0" fillId="0" borderId="29" xfId="0" quotePrefix="1" applyFont="1" applyBorder="1" applyAlignment="1">
      <alignment horizontal="left" vertical="center"/>
    </xf>
    <xf numFmtId="0" fontId="0" fillId="0" borderId="3" xfId="0" quotePrefix="1" applyFont="1" applyBorder="1" applyAlignment="1">
      <alignment horizontal="left" vertical="center"/>
    </xf>
    <xf numFmtId="0" fontId="0" fillId="0" borderId="20" xfId="0" quotePrefix="1" applyFont="1" applyBorder="1" applyAlignment="1">
      <alignment horizontal="left" vertical="center"/>
    </xf>
    <xf numFmtId="0" fontId="28" fillId="0" borderId="29" xfId="0" applyFont="1" applyBorder="1" applyAlignment="1">
      <alignment horizontal="left" vertical="center"/>
    </xf>
    <xf numFmtId="0" fontId="28" fillId="0" borderId="3" xfId="0" applyFont="1" applyBorder="1" applyAlignment="1">
      <alignment horizontal="left" vertical="center"/>
    </xf>
    <xf numFmtId="0" fontId="28" fillId="0" borderId="20" xfId="0" applyFont="1" applyBorder="1" applyAlignment="1">
      <alignment horizontal="left" vertical="center"/>
    </xf>
    <xf numFmtId="0" fontId="0" fillId="0" borderId="6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4" borderId="0" xfId="0" applyFill="1" applyAlignment="1">
      <alignment horizontal="center"/>
    </xf>
    <xf numFmtId="0" fontId="24" fillId="4" borderId="4"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3" fillId="3" borderId="18" xfId="0" applyFont="1" applyFill="1" applyBorder="1" applyAlignment="1">
      <alignment horizontal="center" vertical="center"/>
    </xf>
    <xf numFmtId="0" fontId="0" fillId="4" borderId="0" xfId="0" applyFill="1" applyBorder="1" applyAlignment="1">
      <alignment horizontal="center"/>
    </xf>
    <xf numFmtId="0" fontId="0" fillId="4" borderId="61" xfId="0" applyFill="1" applyBorder="1" applyAlignment="1">
      <alignment horizontal="center"/>
    </xf>
    <xf numFmtId="0" fontId="0" fillId="4" borderId="41" xfId="0" applyFill="1" applyBorder="1" applyAlignment="1">
      <alignment horizontal="center"/>
    </xf>
    <xf numFmtId="0" fontId="24" fillId="4" borderId="6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79" xfId="0" applyFont="1" applyFill="1" applyBorder="1" applyAlignment="1">
      <alignment horizontal="center" vertical="center" wrapText="1"/>
    </xf>
    <xf numFmtId="0" fontId="24" fillId="4" borderId="80" xfId="0" applyFont="1" applyFill="1" applyBorder="1" applyAlignment="1">
      <alignment horizontal="center" vertical="center" wrapText="1"/>
    </xf>
    <xf numFmtId="0" fontId="3" fillId="3" borderId="31" xfId="0" applyFont="1" applyFill="1" applyBorder="1" applyAlignment="1">
      <alignment horizontal="left" vertical="center"/>
    </xf>
    <xf numFmtId="0" fontId="3" fillId="3" borderId="14" xfId="0" applyFont="1" applyFill="1" applyBorder="1" applyAlignment="1">
      <alignment horizontal="left" vertical="center"/>
    </xf>
    <xf numFmtId="0" fontId="5" fillId="0" borderId="70" xfId="0" quotePrefix="1" applyFont="1" applyBorder="1" applyAlignment="1">
      <alignment horizontal="left" vertical="top"/>
    </xf>
    <xf numFmtId="0" fontId="5" fillId="0" borderId="71" xfId="0" quotePrefix="1" applyFont="1" applyBorder="1" applyAlignment="1">
      <alignment horizontal="left" vertical="top"/>
    </xf>
    <xf numFmtId="0" fontId="3" fillId="3" borderId="3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86" xfId="0" applyFont="1" applyFill="1" applyBorder="1" applyAlignment="1">
      <alignment horizontal="center" vertical="center"/>
    </xf>
    <xf numFmtId="0" fontId="5" fillId="0" borderId="62" xfId="0" quotePrefix="1" applyFont="1" applyBorder="1" applyAlignment="1">
      <alignment horizontal="left" vertical="center" wrapText="1"/>
    </xf>
    <xf numFmtId="0" fontId="5" fillId="0" borderId="87" xfId="0" quotePrefix="1" applyFont="1" applyBorder="1" applyAlignment="1">
      <alignment horizontal="left" vertical="center" wrapText="1"/>
    </xf>
    <xf numFmtId="0" fontId="5" fillId="0" borderId="63" xfId="0" quotePrefix="1" applyFont="1" applyBorder="1" applyAlignment="1">
      <alignment horizontal="left" vertical="center" wrapText="1"/>
    </xf>
    <xf numFmtId="0" fontId="5" fillId="0" borderId="88" xfId="0" quotePrefix="1" applyFont="1" applyBorder="1" applyAlignment="1">
      <alignment horizontal="left" vertical="center" wrapText="1"/>
    </xf>
    <xf numFmtId="0" fontId="5" fillId="0" borderId="70" xfId="0" quotePrefix="1" applyFont="1" applyBorder="1" applyAlignment="1">
      <alignment horizontal="left" vertical="center" wrapText="1"/>
    </xf>
    <xf numFmtId="0" fontId="5" fillId="0" borderId="71" xfId="0" quotePrefix="1" applyFont="1" applyBorder="1" applyAlignment="1">
      <alignment horizontal="left" vertical="center" wrapText="1"/>
    </xf>
    <xf numFmtId="0" fontId="5" fillId="0" borderId="24" xfId="0" quotePrefix="1" applyFont="1" applyBorder="1" applyAlignment="1">
      <alignment horizontal="left" vertical="center"/>
    </xf>
    <xf numFmtId="0" fontId="5" fillId="0" borderId="73" xfId="0" quotePrefix="1" applyFont="1" applyBorder="1" applyAlignment="1">
      <alignment horizontal="left" vertical="center"/>
    </xf>
    <xf numFmtId="0" fontId="5" fillId="0" borderId="63" xfId="0" quotePrefix="1" applyFont="1" applyBorder="1" applyAlignment="1">
      <alignment horizontal="left" vertical="top" wrapText="1"/>
    </xf>
    <xf numFmtId="0" fontId="5" fillId="0" borderId="75" xfId="0" quotePrefix="1" applyFont="1" applyBorder="1" applyAlignment="1">
      <alignment horizontal="left" vertical="top"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24" xfId="0" quotePrefix="1" applyFont="1" applyBorder="1" applyAlignment="1">
      <alignment horizontal="left" vertical="center" wrapText="1"/>
    </xf>
    <xf numFmtId="0" fontId="5" fillId="0" borderId="73" xfId="0" quotePrefix="1" applyFont="1" applyBorder="1" applyAlignment="1">
      <alignment horizontal="left" vertical="center" wrapText="1"/>
    </xf>
    <xf numFmtId="0" fontId="5" fillId="0" borderId="24" xfId="0" applyFont="1" applyBorder="1" applyAlignment="1">
      <alignment horizontal="left" vertical="center" wrapText="1"/>
    </xf>
    <xf numFmtId="0" fontId="5" fillId="0" borderId="73" xfId="0" applyFont="1" applyBorder="1" applyAlignment="1">
      <alignment horizontal="left" vertical="center" wrapText="1"/>
    </xf>
    <xf numFmtId="0" fontId="5" fillId="0" borderId="24" xfId="0" quotePrefix="1" applyFont="1" applyBorder="1" applyAlignment="1">
      <alignment horizontal="left" vertical="top" wrapText="1"/>
    </xf>
    <xf numFmtId="0" fontId="5" fillId="0" borderId="73" xfId="0" quotePrefix="1" applyFont="1" applyBorder="1" applyAlignment="1">
      <alignment horizontal="left" vertical="top" wrapText="1"/>
    </xf>
    <xf numFmtId="0" fontId="5" fillId="0" borderId="63" xfId="0" quotePrefix="1" applyFont="1" applyBorder="1" applyAlignment="1">
      <alignment horizontal="left" vertical="center"/>
    </xf>
    <xf numFmtId="0" fontId="5" fillId="0" borderId="75" xfId="0" quotePrefix="1" applyFont="1" applyBorder="1" applyAlignment="1">
      <alignment horizontal="left" vertical="center"/>
    </xf>
    <xf numFmtId="0" fontId="5" fillId="0" borderId="70" xfId="0" quotePrefix="1" applyFont="1" applyBorder="1" applyAlignment="1">
      <alignment horizontal="left" wrapText="1"/>
    </xf>
    <xf numFmtId="0" fontId="5" fillId="0" borderId="71" xfId="0" quotePrefix="1" applyFont="1" applyBorder="1" applyAlignment="1">
      <alignment horizontal="left" wrapText="1"/>
    </xf>
    <xf numFmtId="0" fontId="5" fillId="0" borderId="63" xfId="0" applyFont="1" applyBorder="1" applyAlignment="1">
      <alignment horizontal="left" vertical="center" wrapText="1"/>
    </xf>
    <xf numFmtId="0" fontId="5" fillId="0" borderId="75" xfId="0" applyFont="1" applyBorder="1" applyAlignment="1">
      <alignment horizontal="left" vertical="center" wrapText="1"/>
    </xf>
    <xf numFmtId="0" fontId="23" fillId="2" borderId="4"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2" xfId="0" applyFont="1" applyFill="1" applyBorder="1" applyAlignment="1">
      <alignment horizontal="left" vertical="center"/>
    </xf>
    <xf numFmtId="0" fontId="3" fillId="3" borderId="31" xfId="0" applyFont="1" applyFill="1" applyBorder="1" applyAlignment="1">
      <alignment horizontal="right" vertical="center"/>
    </xf>
    <xf numFmtId="0" fontId="3" fillId="3" borderId="14" xfId="0" applyFont="1" applyFill="1" applyBorder="1" applyAlignment="1">
      <alignment horizontal="right" vertical="center"/>
    </xf>
    <xf numFmtId="0" fontId="5" fillId="0" borderId="24" xfId="0" applyFont="1" applyBorder="1" applyAlignment="1">
      <alignment horizontal="left"/>
    </xf>
    <xf numFmtId="0" fontId="5" fillId="0" borderId="73" xfId="0" applyFont="1" applyBorder="1" applyAlignment="1">
      <alignment horizontal="left"/>
    </xf>
    <xf numFmtId="0" fontId="5" fillId="0" borderId="63" xfId="0" applyFont="1" applyBorder="1" applyAlignment="1">
      <alignment horizontal="left" vertical="top" wrapText="1"/>
    </xf>
    <xf numFmtId="0" fontId="5" fillId="0" borderId="75" xfId="0" applyFont="1" applyBorder="1" applyAlignment="1">
      <alignment horizontal="left" vertical="top" wrapText="1"/>
    </xf>
    <xf numFmtId="0" fontId="5" fillId="0" borderId="63" xfId="0" applyFont="1" applyBorder="1" applyAlignment="1">
      <alignment horizontal="left"/>
    </xf>
    <xf numFmtId="0" fontId="5" fillId="0" borderId="75" xfId="0" applyFont="1" applyBorder="1" applyAlignment="1">
      <alignment horizontal="left"/>
    </xf>
    <xf numFmtId="0" fontId="5" fillId="0" borderId="24" xfId="0" quotePrefix="1" applyFont="1" applyBorder="1" applyAlignment="1">
      <alignment horizontal="left" vertical="top"/>
    </xf>
    <xf numFmtId="0" fontId="5" fillId="0" borderId="73" xfId="0" quotePrefix="1" applyFont="1" applyBorder="1" applyAlignment="1">
      <alignment horizontal="left" vertical="top"/>
    </xf>
    <xf numFmtId="0" fontId="5" fillId="0" borderId="24" xfId="0" applyFont="1" applyBorder="1" applyAlignment="1">
      <alignment horizontal="left" vertical="center"/>
    </xf>
    <xf numFmtId="0" fontId="5" fillId="0" borderId="73" xfId="0" applyFont="1" applyBorder="1" applyAlignment="1">
      <alignment horizontal="left" vertical="center"/>
    </xf>
    <xf numFmtId="0" fontId="31" fillId="0" borderId="29" xfId="0" quotePrefix="1" applyFont="1" applyBorder="1" applyAlignment="1">
      <alignment horizontal="left"/>
    </xf>
    <xf numFmtId="0" fontId="31" fillId="0" borderId="3" xfId="0" quotePrefix="1" applyFont="1" applyBorder="1" applyAlignment="1">
      <alignment horizontal="left"/>
    </xf>
    <xf numFmtId="0" fontId="31" fillId="0" borderId="20" xfId="0" quotePrefix="1" applyFont="1" applyBorder="1" applyAlignment="1">
      <alignment horizontal="left"/>
    </xf>
    <xf numFmtId="0" fontId="23" fillId="0" borderId="15" xfId="0" applyFont="1" applyFill="1" applyBorder="1" applyAlignment="1">
      <alignment horizontal="center" vertical="center"/>
    </xf>
    <xf numFmtId="0" fontId="0" fillId="0" borderId="13" xfId="0" applyBorder="1" applyAlignment="1">
      <alignment horizontal="center"/>
    </xf>
    <xf numFmtId="0" fontId="0" fillId="0" borderId="12" xfId="0" applyBorder="1" applyAlignment="1">
      <alignment horizontal="center"/>
    </xf>
    <xf numFmtId="0" fontId="0" fillId="0" borderId="24" xfId="0" applyBorder="1" applyAlignment="1">
      <alignment horizontal="center" vertical="center"/>
    </xf>
    <xf numFmtId="0" fontId="0" fillId="0" borderId="73" xfId="0"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164" fontId="21" fillId="0" borderId="99" xfId="0" applyNumberFormat="1" applyFont="1" applyBorder="1" applyAlignment="1">
      <alignment horizontal="center" vertical="center"/>
    </xf>
    <xf numFmtId="164" fontId="21" fillId="0" borderId="100" xfId="0" applyNumberFormat="1" applyFont="1" applyBorder="1" applyAlignment="1">
      <alignment horizontal="center" vertical="center"/>
    </xf>
    <xf numFmtId="164" fontId="21" fillId="0" borderId="98" xfId="0" applyNumberFormat="1" applyFont="1" applyBorder="1" applyAlignment="1">
      <alignment horizontal="center" vertical="center"/>
    </xf>
    <xf numFmtId="0" fontId="0" fillId="0" borderId="63" xfId="0" applyBorder="1" applyAlignment="1">
      <alignment horizontal="center" vertical="center"/>
    </xf>
    <xf numFmtId="0" fontId="0" fillId="0" borderId="75" xfId="0" applyBorder="1" applyAlignment="1">
      <alignment horizontal="center" vertical="center"/>
    </xf>
    <xf numFmtId="0" fontId="15" fillId="0" borderId="62" xfId="0" applyFont="1" applyBorder="1" applyAlignment="1">
      <alignment horizontal="left" vertical="center"/>
    </xf>
    <xf numFmtId="0" fontId="15" fillId="0" borderId="89" xfId="0" applyFont="1" applyBorder="1" applyAlignment="1">
      <alignment horizontal="left" vertical="center"/>
    </xf>
    <xf numFmtId="0" fontId="0" fillId="0" borderId="90" xfId="0" applyBorder="1" applyAlignment="1">
      <alignment horizontal="center"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24" xfId="0" applyBorder="1" applyAlignment="1">
      <alignment horizontal="left" vertical="center"/>
    </xf>
    <xf numFmtId="0" fontId="0" fillId="0" borderId="73" xfId="0" applyBorder="1" applyAlignment="1">
      <alignment horizontal="left" vertical="center"/>
    </xf>
    <xf numFmtId="0" fontId="0" fillId="0" borderId="63" xfId="0" applyBorder="1" applyAlignment="1">
      <alignment horizontal="left" vertical="center"/>
    </xf>
    <xf numFmtId="0" fontId="0" fillId="0" borderId="75" xfId="0" applyBorder="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0" fontId="24" fillId="4" borderId="84" xfId="0" applyFont="1" applyFill="1" applyBorder="1" applyAlignment="1">
      <alignment horizontal="center" vertical="center" wrapText="1"/>
    </xf>
    <xf numFmtId="0" fontId="24" fillId="4" borderId="6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4" fillId="4" borderId="91"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73" xfId="0" applyFont="1"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0" fillId="2" borderId="21" xfId="0" quotePrefix="1" applyFill="1"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31" fillId="2" borderId="29" xfId="0" quotePrefix="1" applyFont="1" applyFill="1" applyBorder="1" applyAlignment="1">
      <alignment horizontal="left"/>
    </xf>
    <xf numFmtId="0" fontId="31" fillId="2" borderId="3" xfId="0" quotePrefix="1" applyFont="1" applyFill="1" applyBorder="1" applyAlignment="1">
      <alignment horizontal="left"/>
    </xf>
    <xf numFmtId="0" fontId="31" fillId="2" borderId="20" xfId="0" quotePrefix="1" applyFont="1" applyFill="1" applyBorder="1" applyAlignment="1">
      <alignment horizontal="left"/>
    </xf>
    <xf numFmtId="0" fontId="0" fillId="0" borderId="51" xfId="0" applyBorder="1" applyAlignment="1">
      <alignment horizontal="left" vertical="top"/>
    </xf>
    <xf numFmtId="0" fontId="0" fillId="0" borderId="5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2" xfId="0" applyBorder="1" applyAlignment="1">
      <alignment horizontal="center" vertical="center"/>
    </xf>
    <xf numFmtId="0" fontId="0" fillId="0" borderId="53" xfId="0" applyBorder="1" applyAlignment="1">
      <alignment horizontal="center" vertical="center"/>
    </xf>
    <xf numFmtId="0" fontId="3" fillId="3" borderId="47" xfId="0" applyFont="1" applyFill="1" applyBorder="1" applyAlignment="1">
      <alignment horizontal="center"/>
    </xf>
    <xf numFmtId="0" fontId="3" fillId="3" borderId="48" xfId="0" applyFont="1" applyFill="1" applyBorder="1" applyAlignment="1">
      <alignment horizontal="center"/>
    </xf>
    <xf numFmtId="0" fontId="3" fillId="3" borderId="45" xfId="0" applyFont="1" applyFill="1" applyBorder="1" applyAlignment="1">
      <alignment horizontal="center"/>
    </xf>
    <xf numFmtId="0" fontId="3" fillId="3" borderId="46" xfId="0" applyFont="1" applyFill="1" applyBorder="1" applyAlignment="1">
      <alignment horizontal="center"/>
    </xf>
    <xf numFmtId="0" fontId="0" fillId="0" borderId="70" xfId="0" applyFill="1" applyBorder="1" applyAlignment="1">
      <alignment horizontal="left" vertical="center" wrapText="1"/>
    </xf>
    <xf numFmtId="0" fontId="0" fillId="0" borderId="63" xfId="0" applyFill="1" applyBorder="1" applyAlignment="1">
      <alignment horizontal="left" vertical="center" wrapText="1"/>
    </xf>
    <xf numFmtId="0" fontId="0" fillId="0" borderId="83" xfId="0" applyFont="1" applyFill="1" applyBorder="1" applyAlignment="1">
      <alignment horizontal="left" vertical="center" wrapText="1"/>
    </xf>
    <xf numFmtId="0" fontId="3" fillId="3" borderId="19" xfId="0" applyFont="1" applyFill="1" applyBorder="1" applyAlignment="1">
      <alignment horizontal="center" vertical="center"/>
    </xf>
    <xf numFmtId="0" fontId="3" fillId="3" borderId="6" xfId="0" applyFont="1" applyFill="1" applyBorder="1" applyAlignment="1">
      <alignment horizontal="center" vertical="center"/>
    </xf>
    <xf numFmtId="0" fontId="26" fillId="0" borderId="4" xfId="0" applyFont="1" applyBorder="1" applyAlignment="1">
      <alignment horizontal="center"/>
    </xf>
    <xf numFmtId="0" fontId="0" fillId="0" borderId="4" xfId="0" applyBorder="1" applyAlignment="1">
      <alignment horizontal="center"/>
    </xf>
    <xf numFmtId="0" fontId="1" fillId="3" borderId="37" xfId="0" applyFont="1" applyFill="1" applyBorder="1" applyAlignment="1">
      <alignment horizontal="left" vertical="center"/>
    </xf>
    <xf numFmtId="0" fontId="0" fillId="0" borderId="32" xfId="0" applyFill="1" applyBorder="1" applyAlignment="1">
      <alignment horizontal="left" vertical="center" wrapText="1"/>
    </xf>
    <xf numFmtId="0" fontId="0" fillId="0" borderId="62" xfId="0" applyFill="1" applyBorder="1" applyAlignment="1">
      <alignment horizontal="left" vertical="center" wrapText="1"/>
    </xf>
    <xf numFmtId="0" fontId="5" fillId="0" borderId="94" xfId="0" quotePrefix="1" applyFont="1" applyBorder="1" applyAlignment="1">
      <alignment horizontal="left" vertical="center" wrapText="1"/>
    </xf>
    <xf numFmtId="0" fontId="5" fillId="0" borderId="32" xfId="0" quotePrefix="1" applyFont="1" applyBorder="1" applyAlignment="1">
      <alignment horizontal="left" vertical="center" wrapText="1"/>
    </xf>
    <xf numFmtId="0" fontId="5" fillId="0" borderId="77" xfId="0" quotePrefix="1" applyFont="1" applyBorder="1" applyAlignment="1">
      <alignment horizontal="left" vertical="center" wrapText="1"/>
    </xf>
    <xf numFmtId="0" fontId="0" fillId="0" borderId="24" xfId="0" applyFill="1" applyBorder="1" applyAlignment="1">
      <alignment horizontal="left" vertical="center" wrapText="1"/>
    </xf>
    <xf numFmtId="0" fontId="5" fillId="0" borderId="32" xfId="0" quotePrefix="1" applyFont="1" applyBorder="1" applyAlignment="1">
      <alignment horizontal="left" vertical="center"/>
    </xf>
    <xf numFmtId="0" fontId="5" fillId="0" borderId="77" xfId="0" quotePrefix="1" applyFont="1" applyBorder="1" applyAlignment="1">
      <alignment horizontal="left" vertical="center"/>
    </xf>
    <xf numFmtId="0" fontId="5" fillId="0" borderId="83" xfId="0" applyFont="1" applyBorder="1" applyAlignment="1">
      <alignment horizontal="left" vertical="center" wrapText="1"/>
    </xf>
    <xf numFmtId="0" fontId="5" fillId="0" borderId="95" xfId="0" applyFont="1" applyBorder="1" applyAlignment="1">
      <alignment horizontal="left" vertical="center" wrapText="1"/>
    </xf>
    <xf numFmtId="0" fontId="28" fillId="0" borderId="29" xfId="0" applyFont="1" applyBorder="1" applyAlignment="1">
      <alignment horizontal="center"/>
    </xf>
    <xf numFmtId="0" fontId="28" fillId="0" borderId="20" xfId="0" applyFont="1" applyBorder="1" applyAlignment="1">
      <alignment horizontal="center"/>
    </xf>
    <xf numFmtId="0" fontId="32" fillId="0" borderId="29" xfId="0" quotePrefix="1" applyFont="1" applyBorder="1" applyAlignment="1">
      <alignment horizontal="left" vertical="center"/>
    </xf>
    <xf numFmtId="0" fontId="0" fillId="4" borderId="4" xfId="0" applyFill="1" applyBorder="1" applyAlignment="1">
      <alignment horizontal="center"/>
    </xf>
    <xf numFmtId="0" fontId="26" fillId="0" borderId="15" xfId="0" applyFont="1" applyBorder="1" applyAlignment="1">
      <alignment horizontal="center"/>
    </xf>
    <xf numFmtId="0" fontId="0" fillId="0" borderId="15" xfId="0" applyBorder="1" applyAlignment="1">
      <alignment horizontal="center"/>
    </xf>
    <xf numFmtId="0" fontId="0" fillId="0" borderId="56"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0" fillId="0" borderId="85" xfId="0" applyBorder="1" applyAlignment="1">
      <alignment horizontal="left" vertical="top"/>
    </xf>
    <xf numFmtId="0" fontId="0" fillId="0" borderId="96" xfId="0" applyBorder="1" applyAlignment="1">
      <alignment horizontal="center" vertical="center"/>
    </xf>
    <xf numFmtId="0" fontId="0" fillId="0" borderId="60" xfId="0" applyBorder="1" applyAlignment="1">
      <alignment horizontal="center" vertical="center"/>
    </xf>
    <xf numFmtId="0" fontId="3" fillId="3" borderId="54" xfId="0" applyFont="1" applyFill="1" applyBorder="1" applyAlignment="1">
      <alignment horizontal="center"/>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3" borderId="55" xfId="0" applyFont="1" applyFill="1" applyBorder="1" applyAlignment="1">
      <alignment horizontal="center"/>
    </xf>
    <xf numFmtId="0" fontId="26" fillId="0" borderId="36" xfId="0" applyFont="1" applyBorder="1" applyAlignment="1">
      <alignment horizontal="center"/>
    </xf>
    <xf numFmtId="0" fontId="0" fillId="0" borderId="36" xfId="0" applyBorder="1" applyAlignment="1">
      <alignment horizontal="center"/>
    </xf>
    <xf numFmtId="0" fontId="1" fillId="3" borderId="19" xfId="0" applyFont="1" applyFill="1" applyBorder="1" applyAlignment="1">
      <alignment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colors>
    <mruColors>
      <color rgb="FFD07F27"/>
      <color rgb="FF294F67"/>
      <color rgb="FFDEECF4"/>
      <color rgb="FF008F5C"/>
      <color rgb="FF0074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5400" cap="rnd">
              <a:solidFill>
                <a:srgbClr val="00B0F0"/>
              </a:solidFill>
              <a:round/>
            </a:ln>
            <a:effectLst/>
          </c:spPr>
          <c:marker>
            <c:symbol val="none"/>
          </c:marker>
          <c:cat>
            <c:strRef>
              <c:f>PROGRESS!$B$9:$B$15</c:f>
              <c:strCache>
                <c:ptCount val="7"/>
                <c:pt idx="0">
                  <c:v>A. Convincing scaling strategy</c:v>
                </c:pt>
                <c:pt idx="1">
                  <c:v>B. Credibility of initiative</c:v>
                </c:pt>
                <c:pt idx="2">
                  <c:v>C. Strength of support for initiative</c:v>
                </c:pt>
                <c:pt idx="3">
                  <c:v>D. Relative advantage</c:v>
                </c:pt>
                <c:pt idx="4">
                  <c:v>E. Ease of transfer and adoption</c:v>
                </c:pt>
                <c:pt idx="5">
                  <c:v>F. Fit with education system</c:v>
                </c:pt>
                <c:pt idx="6">
                  <c:v>G. Sustainability of funding</c:v>
                </c:pt>
              </c:strCache>
            </c:strRef>
          </c:cat>
          <c:val>
            <c:numRef>
              <c:f>PROGRESS!$F$9:$F$15</c:f>
              <c:numCache>
                <c:formatCode>0.0</c:formatCode>
                <c:ptCount val="7"/>
                <c:pt idx="0">
                  <c:v>5</c:v>
                </c:pt>
                <c:pt idx="1">
                  <c:v>3.3333333333333335</c:v>
                </c:pt>
                <c:pt idx="2">
                  <c:v>4.375</c:v>
                </c:pt>
                <c:pt idx="3">
                  <c:v>7.5</c:v>
                </c:pt>
                <c:pt idx="4">
                  <c:v>5</c:v>
                </c:pt>
                <c:pt idx="5">
                  <c:v>5</c:v>
                </c:pt>
                <c:pt idx="6">
                  <c:v>1.25</c:v>
                </c:pt>
              </c:numCache>
            </c:numRef>
          </c:val>
          <c:extLst>
            <c:ext xmlns:c16="http://schemas.microsoft.com/office/drawing/2014/chart" uri="{C3380CC4-5D6E-409C-BE32-E72D297353CC}">
              <c16:uniqueId val="{00000000-8A4E-BC43-89AA-14C7BB60D044}"/>
            </c:ext>
          </c:extLst>
        </c:ser>
        <c:ser>
          <c:idx val="1"/>
          <c:order val="1"/>
          <c:spPr>
            <a:ln w="25400" cap="rnd">
              <a:solidFill>
                <a:srgbClr val="C00000"/>
              </a:solidFill>
              <a:round/>
            </a:ln>
            <a:effectLst/>
          </c:spPr>
          <c:marker>
            <c:symbol val="none"/>
          </c:marker>
          <c:cat>
            <c:strRef>
              <c:f>PROGRESS!$B$9:$B$15</c:f>
              <c:strCache>
                <c:ptCount val="7"/>
                <c:pt idx="0">
                  <c:v>A. Convincing scaling strategy</c:v>
                </c:pt>
                <c:pt idx="1">
                  <c:v>B. Credibility of initiative</c:v>
                </c:pt>
                <c:pt idx="2">
                  <c:v>C. Strength of support for initiative</c:v>
                </c:pt>
                <c:pt idx="3">
                  <c:v>D. Relative advantage</c:v>
                </c:pt>
                <c:pt idx="4">
                  <c:v>E. Ease of transfer and adoption</c:v>
                </c:pt>
                <c:pt idx="5">
                  <c:v>F. Fit with education system</c:v>
                </c:pt>
                <c:pt idx="6">
                  <c:v>G. Sustainability of funding</c:v>
                </c:pt>
              </c:strCache>
            </c:strRef>
          </c:cat>
          <c:val>
            <c:numRef>
              <c:f>PROGRESS!$G$9:$G$15</c:f>
              <c:numCache>
                <c:formatCode>0.0</c:formatCode>
                <c:ptCount val="7"/>
                <c:pt idx="0">
                  <c:v>7.5</c:v>
                </c:pt>
                <c:pt idx="1">
                  <c:v>5</c:v>
                </c:pt>
                <c:pt idx="2">
                  <c:v>6.25</c:v>
                </c:pt>
                <c:pt idx="3">
                  <c:v>7.5</c:v>
                </c:pt>
                <c:pt idx="4">
                  <c:v>5.625</c:v>
                </c:pt>
                <c:pt idx="5">
                  <c:v>7</c:v>
                </c:pt>
                <c:pt idx="6">
                  <c:v>5</c:v>
                </c:pt>
              </c:numCache>
            </c:numRef>
          </c:val>
          <c:extLst>
            <c:ext xmlns:c16="http://schemas.microsoft.com/office/drawing/2014/chart" uri="{C3380CC4-5D6E-409C-BE32-E72D297353CC}">
              <c16:uniqueId val="{00000001-8A4E-BC43-89AA-14C7BB60D044}"/>
            </c:ext>
          </c:extLst>
        </c:ser>
        <c:ser>
          <c:idx val="2"/>
          <c:order val="2"/>
          <c:spPr>
            <a:ln w="25400" cap="rnd">
              <a:solidFill>
                <a:schemeClr val="bg1">
                  <a:lumMod val="50000"/>
                </a:schemeClr>
              </a:solidFill>
              <a:round/>
            </a:ln>
            <a:effectLst/>
          </c:spPr>
          <c:marker>
            <c:symbol val="none"/>
          </c:marker>
          <c:cat>
            <c:strRef>
              <c:f>PROGRESS!$B$9:$B$15</c:f>
              <c:strCache>
                <c:ptCount val="7"/>
                <c:pt idx="0">
                  <c:v>A. Convincing scaling strategy</c:v>
                </c:pt>
                <c:pt idx="1">
                  <c:v>B. Credibility of initiative</c:v>
                </c:pt>
                <c:pt idx="2">
                  <c:v>C. Strength of support for initiative</c:v>
                </c:pt>
                <c:pt idx="3">
                  <c:v>D. Relative advantage</c:v>
                </c:pt>
                <c:pt idx="4">
                  <c:v>E. Ease of transfer and adoption</c:v>
                </c:pt>
                <c:pt idx="5">
                  <c:v>F. Fit with education system</c:v>
                </c:pt>
                <c:pt idx="6">
                  <c:v>G. Sustainability of funding</c:v>
                </c:pt>
              </c:strCache>
            </c:strRef>
          </c:cat>
          <c:val>
            <c:numRef>
              <c:f>PROGRESS!$H$9:$H$15</c:f>
              <c:numCache>
                <c:formatCode>0.0</c:formatCode>
                <c:ptCount val="7"/>
              </c:numCache>
            </c:numRef>
          </c:val>
          <c:extLst>
            <c:ext xmlns:c16="http://schemas.microsoft.com/office/drawing/2014/chart" uri="{C3380CC4-5D6E-409C-BE32-E72D297353CC}">
              <c16:uniqueId val="{00000002-8A4E-BC43-89AA-14C7BB60D044}"/>
            </c:ext>
          </c:extLst>
        </c:ser>
        <c:dLbls>
          <c:showLegendKey val="0"/>
          <c:showVal val="0"/>
          <c:showCatName val="0"/>
          <c:showSerName val="0"/>
          <c:showPercent val="0"/>
          <c:showBubbleSize val="0"/>
        </c:dLbls>
        <c:axId val="2103955000"/>
        <c:axId val="2103962680"/>
      </c:radarChart>
      <c:catAx>
        <c:axId val="210395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294F67"/>
                </a:solidFill>
                <a:latin typeface="+mn-lt"/>
                <a:ea typeface="+mn-ea"/>
                <a:cs typeface="+mn-cs"/>
              </a:defRPr>
            </a:pPr>
            <a:endParaRPr lang="en-BE"/>
          </a:p>
        </c:txPr>
        <c:crossAx val="2103962680"/>
        <c:crosses val="autoZero"/>
        <c:auto val="1"/>
        <c:lblAlgn val="ctr"/>
        <c:lblOffset val="100"/>
        <c:noMultiLvlLbl val="0"/>
      </c:catAx>
      <c:valAx>
        <c:axId val="2103962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BE"/>
          </a:p>
        </c:txPr>
        <c:crossAx val="2103955000"/>
        <c:crosses val="autoZero"/>
        <c:crossBetween val="between"/>
      </c:valAx>
      <c:spPr>
        <a:noFill/>
        <a:ln>
          <a:noFill/>
        </a:ln>
        <a:effectLst/>
      </c:spPr>
    </c:plotArea>
    <c:legend>
      <c:legendPos val="t"/>
      <c:layout>
        <c:manualLayout>
          <c:xMode val="edge"/>
          <c:yMode val="edge"/>
          <c:x val="0.40026676862660798"/>
          <c:y val="5.8689458689458697E-3"/>
          <c:w val="0.19946638309058101"/>
          <c:h val="3.548317144117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en-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13.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13.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13.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16</xdr:col>
      <xdr:colOff>228600</xdr:colOff>
      <xdr:row>44</xdr:row>
      <xdr:rowOff>156632</xdr:rowOff>
    </xdr:from>
    <xdr:to>
      <xdr:col>19</xdr:col>
      <xdr:colOff>38100</xdr:colOff>
      <xdr:row>48</xdr:row>
      <xdr:rowOff>169332</xdr:rowOff>
    </xdr:to>
    <xdr:pic>
      <xdr:nvPicPr>
        <xdr:cNvPr id="3" name="Image 2" descr="VVOB_logo_cmyk_print.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0500" y="13529732"/>
          <a:ext cx="2324100" cy="774700"/>
        </a:xfrm>
        <a:prstGeom prst="rect">
          <a:avLst/>
        </a:prstGeom>
      </xdr:spPr>
    </xdr:pic>
    <xdr:clientData/>
  </xdr:twoCellAnchor>
  <xdr:twoCellAnchor editAs="oneCell">
    <xdr:from>
      <xdr:col>10</xdr:col>
      <xdr:colOff>292100</xdr:colOff>
      <xdr:row>44</xdr:row>
      <xdr:rowOff>23279</xdr:rowOff>
    </xdr:from>
    <xdr:to>
      <xdr:col>13</xdr:col>
      <xdr:colOff>749300</xdr:colOff>
      <xdr:row>49</xdr:row>
      <xdr:rowOff>38099</xdr:rowOff>
    </xdr:to>
    <xdr:pic>
      <xdr:nvPicPr>
        <xdr:cNvPr id="5" name="Image 4" descr="Pratham Full Logo - Black.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99400" y="13396379"/>
          <a:ext cx="2997200" cy="967320"/>
        </a:xfrm>
        <a:prstGeom prst="rect">
          <a:avLst/>
        </a:prstGeom>
      </xdr:spPr>
    </xdr:pic>
    <xdr:clientData/>
  </xdr:twoCellAnchor>
  <xdr:twoCellAnchor editAs="oneCell">
    <xdr:from>
      <xdr:col>14</xdr:col>
      <xdr:colOff>304800</xdr:colOff>
      <xdr:row>45</xdr:row>
      <xdr:rowOff>100186</xdr:rowOff>
    </xdr:from>
    <xdr:to>
      <xdr:col>15</xdr:col>
      <xdr:colOff>508000</xdr:colOff>
      <xdr:row>48</xdr:row>
      <xdr:rowOff>78738</xdr:rowOff>
    </xdr:to>
    <xdr:pic>
      <xdr:nvPicPr>
        <xdr:cNvPr id="6" name="Image 5" descr="Stir Logo_Full Color_RGB.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90300" y="13663786"/>
          <a:ext cx="1041400" cy="550052"/>
        </a:xfrm>
        <a:prstGeom prst="rect">
          <a:avLst/>
        </a:prstGeom>
      </xdr:spPr>
    </xdr:pic>
    <xdr:clientData/>
  </xdr:twoCellAnchor>
  <xdr:twoCellAnchor editAs="oneCell">
    <xdr:from>
      <xdr:col>5</xdr:col>
      <xdr:colOff>127000</xdr:colOff>
      <xdr:row>45</xdr:row>
      <xdr:rowOff>108900</xdr:rowOff>
    </xdr:from>
    <xdr:to>
      <xdr:col>7</xdr:col>
      <xdr:colOff>546100</xdr:colOff>
      <xdr:row>48</xdr:row>
      <xdr:rowOff>114299</xdr:rowOff>
    </xdr:to>
    <xdr:pic>
      <xdr:nvPicPr>
        <xdr:cNvPr id="7" name="Image 6" descr="unnamed.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43300" y="13672500"/>
          <a:ext cx="2095500" cy="576899"/>
        </a:xfrm>
        <a:prstGeom prst="rect">
          <a:avLst/>
        </a:prstGeom>
      </xdr:spPr>
    </xdr:pic>
    <xdr:clientData/>
  </xdr:twoCellAnchor>
  <xdr:twoCellAnchor editAs="oneCell">
    <xdr:from>
      <xdr:col>1</xdr:col>
      <xdr:colOff>101600</xdr:colOff>
      <xdr:row>45</xdr:row>
      <xdr:rowOff>148396</xdr:rowOff>
    </xdr:from>
    <xdr:to>
      <xdr:col>4</xdr:col>
      <xdr:colOff>431800</xdr:colOff>
      <xdr:row>48</xdr:row>
      <xdr:rowOff>88899</xdr:rowOff>
    </xdr:to>
    <xdr:pic>
      <xdr:nvPicPr>
        <xdr:cNvPr id="2" name="Image 1" descr="B_co-brand_CU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100" y="13711996"/>
          <a:ext cx="2844800" cy="512003"/>
        </a:xfrm>
        <a:prstGeom prst="rect">
          <a:avLst/>
        </a:prstGeom>
      </xdr:spPr>
    </xdr:pic>
    <xdr:clientData/>
  </xdr:twoCellAnchor>
  <xdr:twoCellAnchor editAs="oneCell">
    <xdr:from>
      <xdr:col>8</xdr:col>
      <xdr:colOff>266700</xdr:colOff>
      <xdr:row>44</xdr:row>
      <xdr:rowOff>183222</xdr:rowOff>
    </xdr:from>
    <xdr:to>
      <xdr:col>9</xdr:col>
      <xdr:colOff>723900</xdr:colOff>
      <xdr:row>49</xdr:row>
      <xdr:rowOff>51083</xdr:rowOff>
    </xdr:to>
    <xdr:pic>
      <xdr:nvPicPr>
        <xdr:cNvPr id="8" name="Image 7" descr="MSI_Tt_Color.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197600" y="13556322"/>
          <a:ext cx="1295400" cy="820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xdr:colOff>
      <xdr:row>18</xdr:row>
      <xdr:rowOff>31750</xdr:rowOff>
    </xdr:from>
    <xdr:to>
      <xdr:col>15</xdr:col>
      <xdr:colOff>825500</xdr:colOff>
      <xdr:row>51</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11</xdr:row>
      <xdr:rowOff>38100</xdr:rowOff>
    </xdr:from>
    <xdr:to>
      <xdr:col>1</xdr:col>
      <xdr:colOff>537634</xdr:colOff>
      <xdr:row>12</xdr:row>
      <xdr:rowOff>16934</xdr:rowOff>
    </xdr:to>
    <xdr:pic>
      <xdr:nvPicPr>
        <xdr:cNvPr id="12" name="Image 2" descr="Picto-B.pn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3022600"/>
          <a:ext cx="423334" cy="423334"/>
        </a:xfrm>
        <a:prstGeom prst="rect">
          <a:avLst/>
        </a:prstGeom>
      </xdr:spPr>
    </xdr:pic>
    <xdr:clientData/>
  </xdr:twoCellAnchor>
  <xdr:twoCellAnchor>
    <xdr:from>
      <xdr:col>1</xdr:col>
      <xdr:colOff>114300</xdr:colOff>
      <xdr:row>16</xdr:row>
      <xdr:rowOff>177800</xdr:rowOff>
    </xdr:from>
    <xdr:to>
      <xdr:col>1</xdr:col>
      <xdr:colOff>537634</xdr:colOff>
      <xdr:row>17</xdr:row>
      <xdr:rowOff>156634</xdr:rowOff>
    </xdr:to>
    <xdr:pic>
      <xdr:nvPicPr>
        <xdr:cNvPr id="13" name="Image 3" descr="Picto-C.pn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0" y="5384800"/>
          <a:ext cx="423334" cy="423334"/>
        </a:xfrm>
        <a:prstGeom prst="rect">
          <a:avLst/>
        </a:prstGeom>
      </xdr:spPr>
    </xdr:pic>
    <xdr:clientData/>
  </xdr:twoCellAnchor>
  <xdr:twoCellAnchor>
    <xdr:from>
      <xdr:col>1</xdr:col>
      <xdr:colOff>114300</xdr:colOff>
      <xdr:row>26</xdr:row>
      <xdr:rowOff>279400</xdr:rowOff>
    </xdr:from>
    <xdr:to>
      <xdr:col>1</xdr:col>
      <xdr:colOff>537634</xdr:colOff>
      <xdr:row>27</xdr:row>
      <xdr:rowOff>194734</xdr:rowOff>
    </xdr:to>
    <xdr:pic>
      <xdr:nvPicPr>
        <xdr:cNvPr id="14" name="Image 4" descr="Picto-D.png">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7800" y="10248900"/>
          <a:ext cx="423334" cy="423334"/>
        </a:xfrm>
        <a:prstGeom prst="rect">
          <a:avLst/>
        </a:prstGeom>
      </xdr:spPr>
    </xdr:pic>
    <xdr:clientData/>
  </xdr:twoCellAnchor>
  <xdr:twoCellAnchor>
    <xdr:from>
      <xdr:col>1</xdr:col>
      <xdr:colOff>114300</xdr:colOff>
      <xdr:row>21</xdr:row>
      <xdr:rowOff>279400</xdr:rowOff>
    </xdr:from>
    <xdr:to>
      <xdr:col>1</xdr:col>
      <xdr:colOff>537634</xdr:colOff>
      <xdr:row>22</xdr:row>
      <xdr:rowOff>194734</xdr:rowOff>
    </xdr:to>
    <xdr:pic>
      <xdr:nvPicPr>
        <xdr:cNvPr id="15" name="Image 5" descr="Picto-E.png">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7800" y="7708900"/>
          <a:ext cx="423334" cy="423334"/>
        </a:xfrm>
        <a:prstGeom prst="rect">
          <a:avLst/>
        </a:prstGeom>
      </xdr:spPr>
    </xdr:pic>
    <xdr:clientData/>
  </xdr:twoCellAnchor>
  <xdr:absoluteAnchor>
    <xdr:pos x="177800" y="13589000"/>
    <xdr:ext cx="406400" cy="406400"/>
    <xdr:pic>
      <xdr:nvPicPr>
        <xdr:cNvPr id="16" name="Image 6" descr="Picto-F.png">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7800" y="13589000"/>
          <a:ext cx="406400" cy="406400"/>
        </a:xfrm>
        <a:prstGeom prst="rect">
          <a:avLst/>
        </a:prstGeom>
      </xdr:spPr>
    </xdr:pic>
    <xdr:clientData/>
  </xdr:absoluteAnchor>
  <xdr:twoCellAnchor>
    <xdr:from>
      <xdr:col>1</xdr:col>
      <xdr:colOff>114300</xdr:colOff>
      <xdr:row>37</xdr:row>
      <xdr:rowOff>304800</xdr:rowOff>
    </xdr:from>
    <xdr:to>
      <xdr:col>1</xdr:col>
      <xdr:colOff>546100</xdr:colOff>
      <xdr:row>38</xdr:row>
      <xdr:rowOff>228600</xdr:rowOff>
    </xdr:to>
    <xdr:pic>
      <xdr:nvPicPr>
        <xdr:cNvPr id="17" name="Image 7" descr="Picto-G.png">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77800" y="15862300"/>
          <a:ext cx="431800" cy="431800"/>
        </a:xfrm>
        <a:prstGeom prst="rect">
          <a:avLst/>
        </a:prstGeom>
      </xdr:spPr>
    </xdr:pic>
    <xdr:clientData/>
  </xdr:twoCellAnchor>
  <xdr:twoCellAnchor>
    <xdr:from>
      <xdr:col>1</xdr:col>
      <xdr:colOff>114300</xdr:colOff>
      <xdr:row>8</xdr:row>
      <xdr:rowOff>266700</xdr:rowOff>
    </xdr:from>
    <xdr:to>
      <xdr:col>1</xdr:col>
      <xdr:colOff>537634</xdr:colOff>
      <xdr:row>9</xdr:row>
      <xdr:rowOff>232834</xdr:rowOff>
    </xdr:to>
    <xdr:pic>
      <xdr:nvPicPr>
        <xdr:cNvPr id="19" name="Image 1" descr="Picto-A.png">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7800" y="1917700"/>
          <a:ext cx="423334" cy="4106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101601</xdr:colOff>
      <xdr:row>8</xdr:row>
      <xdr:rowOff>342900</xdr:rowOff>
    </xdr:from>
    <xdr:to>
      <xdr:col>1</xdr:col>
      <xdr:colOff>524935</xdr:colOff>
      <xdr:row>9</xdr:row>
      <xdr:rowOff>258234</xdr:rowOff>
    </xdr:to>
    <xdr:pic>
      <xdr:nvPicPr>
        <xdr:cNvPr id="2" name="Image 1" descr="Picto-A.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1" y="2463800"/>
          <a:ext cx="423334" cy="423334"/>
        </a:xfrm>
        <a:prstGeom prst="rect">
          <a:avLst/>
        </a:prstGeom>
      </xdr:spPr>
    </xdr:pic>
    <xdr:clientData/>
  </xdr:twoCellAnchor>
  <xdr:twoCellAnchor>
    <xdr:from>
      <xdr:col>1</xdr:col>
      <xdr:colOff>101601</xdr:colOff>
      <xdr:row>11</xdr:row>
      <xdr:rowOff>33871</xdr:rowOff>
    </xdr:from>
    <xdr:to>
      <xdr:col>1</xdr:col>
      <xdr:colOff>524935</xdr:colOff>
      <xdr:row>11</xdr:row>
      <xdr:rowOff>457205</xdr:rowOff>
    </xdr:to>
    <xdr:pic>
      <xdr:nvPicPr>
        <xdr:cNvPr id="3" name="Image 2" descr="Picto-B.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1" y="3678771"/>
          <a:ext cx="423334" cy="423334"/>
        </a:xfrm>
        <a:prstGeom prst="rect">
          <a:avLst/>
        </a:prstGeom>
      </xdr:spPr>
    </xdr:pic>
    <xdr:clientData/>
  </xdr:twoCellAnchor>
  <xdr:twoCellAnchor>
    <xdr:from>
      <xdr:col>1</xdr:col>
      <xdr:colOff>101600</xdr:colOff>
      <xdr:row>16</xdr:row>
      <xdr:rowOff>338665</xdr:rowOff>
    </xdr:from>
    <xdr:to>
      <xdr:col>1</xdr:col>
      <xdr:colOff>524934</xdr:colOff>
      <xdr:row>17</xdr:row>
      <xdr:rowOff>253999</xdr:rowOff>
    </xdr:to>
    <xdr:pic>
      <xdr:nvPicPr>
        <xdr:cNvPr id="4" name="Image 3" descr="Picto-C.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7800" y="7412565"/>
          <a:ext cx="423334" cy="423334"/>
        </a:xfrm>
        <a:prstGeom prst="rect">
          <a:avLst/>
        </a:prstGeom>
      </xdr:spPr>
    </xdr:pic>
    <xdr:clientData/>
  </xdr:twoCellAnchor>
  <xdr:twoCellAnchor>
    <xdr:from>
      <xdr:col>1</xdr:col>
      <xdr:colOff>101602</xdr:colOff>
      <xdr:row>21</xdr:row>
      <xdr:rowOff>292098</xdr:rowOff>
    </xdr:from>
    <xdr:to>
      <xdr:col>1</xdr:col>
      <xdr:colOff>524936</xdr:colOff>
      <xdr:row>22</xdr:row>
      <xdr:rowOff>207432</xdr:rowOff>
    </xdr:to>
    <xdr:pic>
      <xdr:nvPicPr>
        <xdr:cNvPr id="5" name="Image 4" descr="Picto-D.pn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7802" y="9016998"/>
          <a:ext cx="423334" cy="423334"/>
        </a:xfrm>
        <a:prstGeom prst="rect">
          <a:avLst/>
        </a:prstGeom>
      </xdr:spPr>
    </xdr:pic>
    <xdr:clientData/>
  </xdr:twoCellAnchor>
  <xdr:twoCellAnchor>
    <xdr:from>
      <xdr:col>1</xdr:col>
      <xdr:colOff>101601</xdr:colOff>
      <xdr:row>26</xdr:row>
      <xdr:rowOff>228599</xdr:rowOff>
    </xdr:from>
    <xdr:to>
      <xdr:col>1</xdr:col>
      <xdr:colOff>524935</xdr:colOff>
      <xdr:row>27</xdr:row>
      <xdr:rowOff>143933</xdr:rowOff>
    </xdr:to>
    <xdr:pic>
      <xdr:nvPicPr>
        <xdr:cNvPr id="6" name="Image 5" descr="Picto-E.p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7801" y="11493499"/>
          <a:ext cx="423334" cy="423334"/>
        </a:xfrm>
        <a:prstGeom prst="rect">
          <a:avLst/>
        </a:prstGeom>
      </xdr:spPr>
    </xdr:pic>
    <xdr:clientData/>
  </xdr:twoCellAnchor>
  <xdr:twoCellAnchor>
    <xdr:from>
      <xdr:col>1</xdr:col>
      <xdr:colOff>93134</xdr:colOff>
      <xdr:row>33</xdr:row>
      <xdr:rowOff>84666</xdr:rowOff>
    </xdr:from>
    <xdr:to>
      <xdr:col>1</xdr:col>
      <xdr:colOff>499534</xdr:colOff>
      <xdr:row>33</xdr:row>
      <xdr:rowOff>491066</xdr:rowOff>
    </xdr:to>
    <xdr:pic>
      <xdr:nvPicPr>
        <xdr:cNvPr id="7" name="Image 6" descr="Picto-F.pn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9334" y="14905566"/>
          <a:ext cx="406400" cy="406400"/>
        </a:xfrm>
        <a:prstGeom prst="rect">
          <a:avLst/>
        </a:prstGeom>
      </xdr:spPr>
    </xdr:pic>
    <xdr:clientData/>
  </xdr:twoCellAnchor>
  <xdr:absoluteAnchor>
    <xdr:pos x="173567" y="17140766"/>
    <xdr:ext cx="431800" cy="431800"/>
    <xdr:pic>
      <xdr:nvPicPr>
        <xdr:cNvPr id="8" name="Image 7" descr="Picto-G.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3567" y="17140766"/>
          <a:ext cx="431800" cy="43180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twoCellAnchor>
    <xdr:from>
      <xdr:col>1</xdr:col>
      <xdr:colOff>114301</xdr:colOff>
      <xdr:row>8</xdr:row>
      <xdr:rowOff>317500</xdr:rowOff>
    </xdr:from>
    <xdr:to>
      <xdr:col>1</xdr:col>
      <xdr:colOff>537635</xdr:colOff>
      <xdr:row>9</xdr:row>
      <xdr:rowOff>232834</xdr:rowOff>
    </xdr:to>
    <xdr:pic>
      <xdr:nvPicPr>
        <xdr:cNvPr id="2" name="Image 1" descr="Picto-A.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330" y="1905000"/>
          <a:ext cx="423334" cy="419599"/>
        </a:xfrm>
        <a:prstGeom prst="rect">
          <a:avLst/>
        </a:prstGeom>
      </xdr:spPr>
    </xdr:pic>
    <xdr:clientData/>
  </xdr:twoCellAnchor>
  <xdr:twoCellAnchor>
    <xdr:from>
      <xdr:col>1</xdr:col>
      <xdr:colOff>114301</xdr:colOff>
      <xdr:row>11</xdr:row>
      <xdr:rowOff>46571</xdr:rowOff>
    </xdr:from>
    <xdr:to>
      <xdr:col>1</xdr:col>
      <xdr:colOff>537635</xdr:colOff>
      <xdr:row>11</xdr:row>
      <xdr:rowOff>469905</xdr:rowOff>
    </xdr:to>
    <xdr:pic>
      <xdr:nvPicPr>
        <xdr:cNvPr id="3" name="Image 2" descr="Picto-B.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1" y="3145371"/>
          <a:ext cx="423334" cy="423334"/>
        </a:xfrm>
        <a:prstGeom prst="rect">
          <a:avLst/>
        </a:prstGeom>
      </xdr:spPr>
    </xdr:pic>
    <xdr:clientData/>
  </xdr:twoCellAnchor>
  <xdr:twoCellAnchor>
    <xdr:from>
      <xdr:col>1</xdr:col>
      <xdr:colOff>114300</xdr:colOff>
      <xdr:row>16</xdr:row>
      <xdr:rowOff>262465</xdr:rowOff>
    </xdr:from>
    <xdr:to>
      <xdr:col>1</xdr:col>
      <xdr:colOff>537634</xdr:colOff>
      <xdr:row>17</xdr:row>
      <xdr:rowOff>177799</xdr:rowOff>
    </xdr:to>
    <xdr:pic>
      <xdr:nvPicPr>
        <xdr:cNvPr id="4" name="Image 3" descr="Picto-C.pn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7800" y="5901265"/>
          <a:ext cx="423334" cy="423334"/>
        </a:xfrm>
        <a:prstGeom prst="rect">
          <a:avLst/>
        </a:prstGeom>
      </xdr:spPr>
    </xdr:pic>
    <xdr:clientData/>
  </xdr:twoCellAnchor>
  <xdr:twoCellAnchor>
    <xdr:from>
      <xdr:col>1</xdr:col>
      <xdr:colOff>114302</xdr:colOff>
      <xdr:row>21</xdr:row>
      <xdr:rowOff>304798</xdr:rowOff>
    </xdr:from>
    <xdr:to>
      <xdr:col>1</xdr:col>
      <xdr:colOff>537636</xdr:colOff>
      <xdr:row>22</xdr:row>
      <xdr:rowOff>220132</xdr:rowOff>
    </xdr:to>
    <xdr:pic>
      <xdr:nvPicPr>
        <xdr:cNvPr id="5" name="Image 4" descr="Picto-D.png">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7802" y="8483598"/>
          <a:ext cx="423334" cy="423334"/>
        </a:xfrm>
        <a:prstGeom prst="rect">
          <a:avLst/>
        </a:prstGeom>
      </xdr:spPr>
    </xdr:pic>
    <xdr:clientData/>
  </xdr:twoCellAnchor>
  <xdr:twoCellAnchor>
    <xdr:from>
      <xdr:col>1</xdr:col>
      <xdr:colOff>114301</xdr:colOff>
      <xdr:row>26</xdr:row>
      <xdr:rowOff>241299</xdr:rowOff>
    </xdr:from>
    <xdr:to>
      <xdr:col>1</xdr:col>
      <xdr:colOff>537635</xdr:colOff>
      <xdr:row>27</xdr:row>
      <xdr:rowOff>156633</xdr:rowOff>
    </xdr:to>
    <xdr:pic>
      <xdr:nvPicPr>
        <xdr:cNvPr id="6" name="Image 5" descr="Picto-E.pn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7801" y="10960099"/>
          <a:ext cx="423334" cy="423334"/>
        </a:xfrm>
        <a:prstGeom prst="rect">
          <a:avLst/>
        </a:prstGeom>
      </xdr:spPr>
    </xdr:pic>
    <xdr:clientData/>
  </xdr:twoCellAnchor>
  <xdr:twoCellAnchor>
    <xdr:from>
      <xdr:col>1</xdr:col>
      <xdr:colOff>105834</xdr:colOff>
      <xdr:row>33</xdr:row>
      <xdr:rowOff>59266</xdr:rowOff>
    </xdr:from>
    <xdr:to>
      <xdr:col>1</xdr:col>
      <xdr:colOff>512234</xdr:colOff>
      <xdr:row>33</xdr:row>
      <xdr:rowOff>465666</xdr:rowOff>
    </xdr:to>
    <xdr:pic>
      <xdr:nvPicPr>
        <xdr:cNvPr id="7" name="Image 6" descr="Picto-F.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9334" y="14334066"/>
          <a:ext cx="406400" cy="406400"/>
        </a:xfrm>
        <a:prstGeom prst="rect">
          <a:avLst/>
        </a:prstGeom>
      </xdr:spPr>
    </xdr:pic>
    <xdr:clientData/>
  </xdr:twoCellAnchor>
  <xdr:twoCellAnchor>
    <xdr:from>
      <xdr:col>1</xdr:col>
      <xdr:colOff>110067</xdr:colOff>
      <xdr:row>37</xdr:row>
      <xdr:rowOff>325966</xdr:rowOff>
    </xdr:from>
    <xdr:to>
      <xdr:col>1</xdr:col>
      <xdr:colOff>541867</xdr:colOff>
      <xdr:row>38</xdr:row>
      <xdr:rowOff>249766</xdr:rowOff>
    </xdr:to>
    <xdr:pic>
      <xdr:nvPicPr>
        <xdr:cNvPr id="8" name="Image 7" descr="Picto-G.png">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3567" y="16632766"/>
          <a:ext cx="4318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101601</xdr:colOff>
      <xdr:row>8</xdr:row>
      <xdr:rowOff>304800</xdr:rowOff>
    </xdr:from>
    <xdr:to>
      <xdr:col>1</xdr:col>
      <xdr:colOff>524935</xdr:colOff>
      <xdr:row>9</xdr:row>
      <xdr:rowOff>220134</xdr:rowOff>
    </xdr:to>
    <xdr:pic>
      <xdr:nvPicPr>
        <xdr:cNvPr id="2" name="Image 1" descr="Picto-A.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1" y="2425700"/>
          <a:ext cx="423334" cy="423334"/>
        </a:xfrm>
        <a:prstGeom prst="rect">
          <a:avLst/>
        </a:prstGeom>
      </xdr:spPr>
    </xdr:pic>
    <xdr:clientData/>
  </xdr:twoCellAnchor>
  <xdr:twoCellAnchor>
    <xdr:from>
      <xdr:col>1</xdr:col>
      <xdr:colOff>101601</xdr:colOff>
      <xdr:row>11</xdr:row>
      <xdr:rowOff>46571</xdr:rowOff>
    </xdr:from>
    <xdr:to>
      <xdr:col>1</xdr:col>
      <xdr:colOff>524935</xdr:colOff>
      <xdr:row>11</xdr:row>
      <xdr:rowOff>469905</xdr:rowOff>
    </xdr:to>
    <xdr:pic>
      <xdr:nvPicPr>
        <xdr:cNvPr id="3" name="Image 2" descr="Picto-B.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1" y="3691471"/>
          <a:ext cx="423334" cy="423334"/>
        </a:xfrm>
        <a:prstGeom prst="rect">
          <a:avLst/>
        </a:prstGeom>
      </xdr:spPr>
    </xdr:pic>
    <xdr:clientData/>
  </xdr:twoCellAnchor>
  <xdr:twoCellAnchor>
    <xdr:from>
      <xdr:col>1</xdr:col>
      <xdr:colOff>101600</xdr:colOff>
      <xdr:row>16</xdr:row>
      <xdr:rowOff>287865</xdr:rowOff>
    </xdr:from>
    <xdr:to>
      <xdr:col>1</xdr:col>
      <xdr:colOff>524934</xdr:colOff>
      <xdr:row>17</xdr:row>
      <xdr:rowOff>203199</xdr:rowOff>
    </xdr:to>
    <xdr:pic>
      <xdr:nvPicPr>
        <xdr:cNvPr id="4" name="Image 3" descr="Picto-C.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7800" y="6472765"/>
          <a:ext cx="423334" cy="423334"/>
        </a:xfrm>
        <a:prstGeom prst="rect">
          <a:avLst/>
        </a:prstGeom>
      </xdr:spPr>
    </xdr:pic>
    <xdr:clientData/>
  </xdr:twoCellAnchor>
  <xdr:twoCellAnchor>
    <xdr:from>
      <xdr:col>1</xdr:col>
      <xdr:colOff>101602</xdr:colOff>
      <xdr:row>21</xdr:row>
      <xdr:rowOff>304798</xdr:rowOff>
    </xdr:from>
    <xdr:to>
      <xdr:col>1</xdr:col>
      <xdr:colOff>524936</xdr:colOff>
      <xdr:row>22</xdr:row>
      <xdr:rowOff>220132</xdr:rowOff>
    </xdr:to>
    <xdr:pic>
      <xdr:nvPicPr>
        <xdr:cNvPr id="5" name="Image 4" descr="Picto-D.png">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7802" y="9029698"/>
          <a:ext cx="423334" cy="423334"/>
        </a:xfrm>
        <a:prstGeom prst="rect">
          <a:avLst/>
        </a:prstGeom>
      </xdr:spPr>
    </xdr:pic>
    <xdr:clientData/>
  </xdr:twoCellAnchor>
  <xdr:twoCellAnchor>
    <xdr:from>
      <xdr:col>1</xdr:col>
      <xdr:colOff>101601</xdr:colOff>
      <xdr:row>26</xdr:row>
      <xdr:rowOff>266699</xdr:rowOff>
    </xdr:from>
    <xdr:to>
      <xdr:col>1</xdr:col>
      <xdr:colOff>524935</xdr:colOff>
      <xdr:row>27</xdr:row>
      <xdr:rowOff>182033</xdr:rowOff>
    </xdr:to>
    <xdr:pic>
      <xdr:nvPicPr>
        <xdr:cNvPr id="6" name="Image 5" descr="Picto-E.pn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7801" y="11531599"/>
          <a:ext cx="423334" cy="423334"/>
        </a:xfrm>
        <a:prstGeom prst="rect">
          <a:avLst/>
        </a:prstGeom>
      </xdr:spPr>
    </xdr:pic>
    <xdr:clientData/>
  </xdr:twoCellAnchor>
  <xdr:twoCellAnchor>
    <xdr:from>
      <xdr:col>1</xdr:col>
      <xdr:colOff>93134</xdr:colOff>
      <xdr:row>33</xdr:row>
      <xdr:rowOff>46566</xdr:rowOff>
    </xdr:from>
    <xdr:to>
      <xdr:col>1</xdr:col>
      <xdr:colOff>499534</xdr:colOff>
      <xdr:row>33</xdr:row>
      <xdr:rowOff>452966</xdr:rowOff>
    </xdr:to>
    <xdr:pic>
      <xdr:nvPicPr>
        <xdr:cNvPr id="7" name="Image 6" descr="Picto-F.png">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9334" y="14867466"/>
          <a:ext cx="406400" cy="406400"/>
        </a:xfrm>
        <a:prstGeom prst="rect">
          <a:avLst/>
        </a:prstGeom>
      </xdr:spPr>
    </xdr:pic>
    <xdr:clientData/>
  </xdr:twoCellAnchor>
  <xdr:twoCellAnchor>
    <xdr:from>
      <xdr:col>1</xdr:col>
      <xdr:colOff>97367</xdr:colOff>
      <xdr:row>37</xdr:row>
      <xdr:rowOff>275166</xdr:rowOff>
    </xdr:from>
    <xdr:to>
      <xdr:col>1</xdr:col>
      <xdr:colOff>529167</xdr:colOff>
      <xdr:row>38</xdr:row>
      <xdr:rowOff>198966</xdr:rowOff>
    </xdr:to>
    <xdr:pic>
      <xdr:nvPicPr>
        <xdr:cNvPr id="8" name="Image 7" descr="Picto-G.png">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3567" y="17128066"/>
          <a:ext cx="4318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EECF4"/>
  </sheetPr>
  <dimension ref="B1:AEB1498"/>
  <sheetViews>
    <sheetView tabSelected="1" topLeftCell="A26" workbookViewId="0">
      <selection activeCell="H52" sqref="H52"/>
    </sheetView>
  </sheetViews>
  <sheetFormatPr baseColWidth="10" defaultColWidth="11" defaultRowHeight="16" x14ac:dyDescent="0.2"/>
  <cols>
    <col min="1" max="1" width="0.83203125" customWidth="1"/>
    <col min="13" max="13" width="11.33203125" customWidth="1"/>
    <col min="14" max="14" width="11" customWidth="1"/>
    <col min="20" max="20" width="0.83203125" customWidth="1"/>
    <col min="21" max="21" width="11" style="10"/>
    <col min="22" max="808" width="11" style="11"/>
  </cols>
  <sheetData>
    <row r="1" spans="2:808" ht="5" customHeight="1" x14ac:dyDescent="0.2">
      <c r="U1" s="14"/>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row>
    <row r="2" spans="2:808" ht="19" x14ac:dyDescent="0.2">
      <c r="B2" s="173" t="s">
        <v>240</v>
      </c>
      <c r="C2" s="174"/>
      <c r="D2" s="174"/>
      <c r="E2" s="174"/>
      <c r="F2" s="174"/>
      <c r="G2" s="174"/>
      <c r="H2" s="174"/>
      <c r="I2" s="174"/>
      <c r="J2" s="174"/>
      <c r="K2" s="174"/>
      <c r="L2" s="174"/>
      <c r="M2" s="174"/>
      <c r="N2" s="174"/>
      <c r="O2" s="174"/>
      <c r="P2" s="174"/>
      <c r="Q2" s="174"/>
      <c r="R2" s="174"/>
      <c r="S2" s="175"/>
    </row>
    <row r="3" spans="2:808" ht="20" customHeight="1" x14ac:dyDescent="0.2">
      <c r="B3" s="176" t="s">
        <v>278</v>
      </c>
      <c r="C3" s="177"/>
      <c r="D3" s="177"/>
      <c r="E3" s="177"/>
      <c r="F3" s="177"/>
      <c r="G3" s="177"/>
      <c r="H3" s="177"/>
      <c r="I3" s="177"/>
      <c r="J3" s="177"/>
      <c r="K3" s="177"/>
      <c r="L3" s="177"/>
      <c r="M3" s="177"/>
      <c r="N3" s="177"/>
      <c r="O3" s="177"/>
      <c r="P3" s="177"/>
      <c r="Q3" s="177"/>
      <c r="R3" s="177"/>
      <c r="S3" s="178"/>
    </row>
    <row r="4" spans="2:808" ht="20" customHeight="1" x14ac:dyDescent="0.2">
      <c r="B4" s="179" t="s">
        <v>235</v>
      </c>
      <c r="C4" s="180"/>
      <c r="D4" s="180"/>
      <c r="E4" s="180"/>
      <c r="F4" s="180"/>
      <c r="G4" s="180"/>
      <c r="H4" s="180"/>
      <c r="I4" s="180"/>
      <c r="J4" s="180"/>
      <c r="K4" s="180"/>
      <c r="L4" s="180"/>
      <c r="M4" s="180"/>
      <c r="N4" s="180"/>
      <c r="O4" s="180"/>
      <c r="P4" s="180"/>
      <c r="Q4" s="180"/>
      <c r="R4" s="180"/>
      <c r="S4" s="181"/>
    </row>
    <row r="5" spans="2:808" x14ac:dyDescent="0.2">
      <c r="B5" s="164" t="s">
        <v>236</v>
      </c>
      <c r="C5" s="165"/>
      <c r="D5" s="165"/>
      <c r="E5" s="165"/>
      <c r="F5" s="165"/>
      <c r="G5" s="165"/>
      <c r="H5" s="165"/>
      <c r="I5" s="165"/>
      <c r="J5" s="165"/>
      <c r="K5" s="165"/>
      <c r="L5" s="165"/>
      <c r="M5" s="165"/>
      <c r="N5" s="165"/>
      <c r="O5" s="165"/>
      <c r="P5" s="165"/>
      <c r="Q5" s="165"/>
      <c r="R5" s="165"/>
      <c r="S5" s="166"/>
    </row>
    <row r="6" spans="2:808" s="86" customFormat="1" ht="20" customHeight="1" x14ac:dyDescent="0.2">
      <c r="B6" s="164" t="s">
        <v>237</v>
      </c>
      <c r="C6" s="165"/>
      <c r="D6" s="165"/>
      <c r="E6" s="165"/>
      <c r="F6" s="165"/>
      <c r="G6" s="165"/>
      <c r="H6" s="165"/>
      <c r="I6" s="165"/>
      <c r="J6" s="165"/>
      <c r="K6" s="165"/>
      <c r="L6" s="165"/>
      <c r="M6" s="165"/>
      <c r="N6" s="165"/>
      <c r="O6" s="165"/>
      <c r="P6" s="165"/>
      <c r="Q6" s="165"/>
      <c r="R6" s="165"/>
      <c r="S6" s="166"/>
      <c r="U6" s="87"/>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c r="IW6" s="88"/>
      <c r="IX6" s="88"/>
      <c r="IY6" s="88"/>
      <c r="IZ6" s="88"/>
      <c r="JA6" s="88"/>
      <c r="JB6" s="88"/>
      <c r="JC6" s="88"/>
      <c r="JD6" s="88"/>
      <c r="JE6" s="88"/>
      <c r="JF6" s="88"/>
      <c r="JG6" s="88"/>
      <c r="JH6" s="88"/>
      <c r="JI6" s="88"/>
      <c r="JJ6" s="88"/>
      <c r="JK6" s="88"/>
      <c r="JL6" s="88"/>
      <c r="JM6" s="88"/>
      <c r="JN6" s="88"/>
      <c r="JO6" s="88"/>
      <c r="JP6" s="88"/>
      <c r="JQ6" s="88"/>
      <c r="JR6" s="88"/>
      <c r="JS6" s="88"/>
      <c r="JT6" s="88"/>
      <c r="JU6" s="88"/>
      <c r="JV6" s="88"/>
      <c r="JW6" s="88"/>
      <c r="JX6" s="88"/>
      <c r="JY6" s="88"/>
      <c r="JZ6" s="88"/>
      <c r="KA6" s="88"/>
      <c r="KB6" s="88"/>
      <c r="KC6" s="88"/>
      <c r="KD6" s="88"/>
      <c r="KE6" s="88"/>
      <c r="KF6" s="88"/>
      <c r="KG6" s="88"/>
      <c r="KH6" s="88"/>
      <c r="KI6" s="88"/>
      <c r="KJ6" s="88"/>
      <c r="KK6" s="88"/>
      <c r="KL6" s="88"/>
      <c r="KM6" s="88"/>
      <c r="KN6" s="88"/>
      <c r="KO6" s="88"/>
      <c r="KP6" s="88"/>
      <c r="KQ6" s="88"/>
      <c r="KR6" s="88"/>
      <c r="KS6" s="88"/>
      <c r="KT6" s="88"/>
      <c r="KU6" s="88"/>
      <c r="KV6" s="88"/>
      <c r="KW6" s="88"/>
      <c r="KX6" s="88"/>
      <c r="KY6" s="88"/>
      <c r="KZ6" s="88"/>
      <c r="LA6" s="88"/>
      <c r="LB6" s="88"/>
      <c r="LC6" s="88"/>
      <c r="LD6" s="88"/>
      <c r="LE6" s="88"/>
      <c r="LF6" s="88"/>
      <c r="LG6" s="88"/>
      <c r="LH6" s="88"/>
      <c r="LI6" s="88"/>
      <c r="LJ6" s="88"/>
      <c r="LK6" s="88"/>
      <c r="LL6" s="88"/>
      <c r="LM6" s="88"/>
      <c r="LN6" s="88"/>
      <c r="LO6" s="88"/>
      <c r="LP6" s="88"/>
      <c r="LQ6" s="88"/>
      <c r="LR6" s="88"/>
      <c r="LS6" s="88"/>
      <c r="LT6" s="88"/>
      <c r="LU6" s="88"/>
      <c r="LV6" s="88"/>
      <c r="LW6" s="88"/>
      <c r="LX6" s="88"/>
      <c r="LY6" s="88"/>
      <c r="LZ6" s="88"/>
      <c r="MA6" s="88"/>
      <c r="MB6" s="88"/>
      <c r="MC6" s="88"/>
      <c r="MD6" s="88"/>
      <c r="ME6" s="88"/>
      <c r="MF6" s="88"/>
      <c r="MG6" s="88"/>
      <c r="MH6" s="88"/>
      <c r="MI6" s="88"/>
      <c r="MJ6" s="88"/>
      <c r="MK6" s="88"/>
      <c r="ML6" s="88"/>
      <c r="MM6" s="88"/>
      <c r="MN6" s="88"/>
      <c r="MO6" s="88"/>
      <c r="MP6" s="88"/>
      <c r="MQ6" s="88"/>
      <c r="MR6" s="88"/>
      <c r="MS6" s="88"/>
      <c r="MT6" s="88"/>
      <c r="MU6" s="88"/>
      <c r="MV6" s="88"/>
      <c r="MW6" s="88"/>
      <c r="MX6" s="88"/>
      <c r="MY6" s="88"/>
      <c r="MZ6" s="88"/>
      <c r="NA6" s="88"/>
      <c r="NB6" s="88"/>
      <c r="NC6" s="88"/>
      <c r="ND6" s="88"/>
      <c r="NE6" s="88"/>
      <c r="NF6" s="88"/>
      <c r="NG6" s="88"/>
      <c r="NH6" s="88"/>
      <c r="NI6" s="88"/>
      <c r="NJ6" s="88"/>
      <c r="NK6" s="88"/>
      <c r="NL6" s="88"/>
      <c r="NM6" s="88"/>
      <c r="NN6" s="88"/>
      <c r="NO6" s="88"/>
      <c r="NP6" s="88"/>
      <c r="NQ6" s="88"/>
      <c r="NR6" s="88"/>
      <c r="NS6" s="88"/>
      <c r="NT6" s="88"/>
      <c r="NU6" s="88"/>
      <c r="NV6" s="88"/>
      <c r="NW6" s="88"/>
      <c r="NX6" s="88"/>
      <c r="NY6" s="88"/>
      <c r="NZ6" s="88"/>
      <c r="OA6" s="88"/>
      <c r="OB6" s="88"/>
      <c r="OC6" s="88"/>
      <c r="OD6" s="88"/>
      <c r="OE6" s="88"/>
      <c r="OF6" s="88"/>
      <c r="OG6" s="88"/>
      <c r="OH6" s="88"/>
      <c r="OI6" s="88"/>
      <c r="OJ6" s="88"/>
      <c r="OK6" s="88"/>
      <c r="OL6" s="88"/>
      <c r="OM6" s="88"/>
      <c r="ON6" s="88"/>
      <c r="OO6" s="88"/>
      <c r="OP6" s="88"/>
      <c r="OQ6" s="88"/>
      <c r="OR6" s="88"/>
      <c r="OS6" s="88"/>
      <c r="OT6" s="88"/>
      <c r="OU6" s="88"/>
      <c r="OV6" s="88"/>
      <c r="OW6" s="88"/>
      <c r="OX6" s="88"/>
      <c r="OY6" s="88"/>
      <c r="OZ6" s="88"/>
      <c r="PA6" s="88"/>
      <c r="PB6" s="88"/>
      <c r="PC6" s="88"/>
      <c r="PD6" s="88"/>
      <c r="PE6" s="88"/>
      <c r="PF6" s="88"/>
      <c r="PG6" s="88"/>
      <c r="PH6" s="88"/>
      <c r="PI6" s="88"/>
      <c r="PJ6" s="88"/>
      <c r="PK6" s="88"/>
      <c r="PL6" s="88"/>
      <c r="PM6" s="88"/>
      <c r="PN6" s="88"/>
      <c r="PO6" s="88"/>
      <c r="PP6" s="88"/>
      <c r="PQ6" s="88"/>
      <c r="PR6" s="88"/>
      <c r="PS6" s="88"/>
      <c r="PT6" s="88"/>
      <c r="PU6" s="88"/>
      <c r="PV6" s="88"/>
      <c r="PW6" s="88"/>
      <c r="PX6" s="88"/>
      <c r="PY6" s="88"/>
      <c r="PZ6" s="88"/>
      <c r="QA6" s="88"/>
      <c r="QB6" s="88"/>
      <c r="QC6" s="88"/>
      <c r="QD6" s="88"/>
      <c r="QE6" s="88"/>
      <c r="QF6" s="88"/>
      <c r="QG6" s="88"/>
      <c r="QH6" s="88"/>
      <c r="QI6" s="88"/>
      <c r="QJ6" s="88"/>
      <c r="QK6" s="88"/>
      <c r="QL6" s="88"/>
      <c r="QM6" s="88"/>
      <c r="QN6" s="88"/>
      <c r="QO6" s="88"/>
      <c r="QP6" s="88"/>
      <c r="QQ6" s="88"/>
      <c r="QR6" s="88"/>
      <c r="QS6" s="88"/>
      <c r="QT6" s="88"/>
      <c r="QU6" s="88"/>
      <c r="QV6" s="88"/>
      <c r="QW6" s="88"/>
      <c r="QX6" s="88"/>
      <c r="QY6" s="88"/>
      <c r="QZ6" s="88"/>
      <c r="RA6" s="88"/>
      <c r="RB6" s="88"/>
      <c r="RC6" s="88"/>
      <c r="RD6" s="88"/>
      <c r="RE6" s="88"/>
      <c r="RF6" s="88"/>
      <c r="RG6" s="88"/>
      <c r="RH6" s="88"/>
      <c r="RI6" s="88"/>
      <c r="RJ6" s="88"/>
      <c r="RK6" s="88"/>
      <c r="RL6" s="88"/>
      <c r="RM6" s="88"/>
      <c r="RN6" s="88"/>
      <c r="RO6" s="88"/>
      <c r="RP6" s="88"/>
      <c r="RQ6" s="88"/>
      <c r="RR6" s="88"/>
      <c r="RS6" s="88"/>
      <c r="RT6" s="88"/>
      <c r="RU6" s="88"/>
      <c r="RV6" s="88"/>
      <c r="RW6" s="88"/>
      <c r="RX6" s="88"/>
      <c r="RY6" s="88"/>
      <c r="RZ6" s="88"/>
      <c r="SA6" s="88"/>
      <c r="SB6" s="88"/>
      <c r="SC6" s="88"/>
      <c r="SD6" s="88"/>
      <c r="SE6" s="88"/>
      <c r="SF6" s="88"/>
      <c r="SG6" s="88"/>
      <c r="SH6" s="88"/>
      <c r="SI6" s="88"/>
      <c r="SJ6" s="88"/>
      <c r="SK6" s="88"/>
      <c r="SL6" s="88"/>
      <c r="SM6" s="88"/>
      <c r="SN6" s="88"/>
      <c r="SO6" s="88"/>
      <c r="SP6" s="88"/>
      <c r="SQ6" s="88"/>
      <c r="SR6" s="88"/>
      <c r="SS6" s="88"/>
      <c r="ST6" s="88"/>
      <c r="SU6" s="88"/>
      <c r="SV6" s="88"/>
      <c r="SW6" s="88"/>
      <c r="SX6" s="88"/>
      <c r="SY6" s="88"/>
      <c r="SZ6" s="88"/>
      <c r="TA6" s="88"/>
      <c r="TB6" s="88"/>
      <c r="TC6" s="88"/>
      <c r="TD6" s="88"/>
      <c r="TE6" s="88"/>
      <c r="TF6" s="88"/>
      <c r="TG6" s="88"/>
      <c r="TH6" s="88"/>
      <c r="TI6" s="88"/>
      <c r="TJ6" s="88"/>
      <c r="TK6" s="88"/>
      <c r="TL6" s="88"/>
      <c r="TM6" s="88"/>
      <c r="TN6" s="88"/>
      <c r="TO6" s="88"/>
      <c r="TP6" s="88"/>
      <c r="TQ6" s="88"/>
      <c r="TR6" s="88"/>
      <c r="TS6" s="88"/>
      <c r="TT6" s="88"/>
      <c r="TU6" s="88"/>
      <c r="TV6" s="88"/>
      <c r="TW6" s="88"/>
      <c r="TX6" s="88"/>
      <c r="TY6" s="88"/>
      <c r="TZ6" s="88"/>
      <c r="UA6" s="88"/>
      <c r="UB6" s="88"/>
      <c r="UC6" s="88"/>
      <c r="UD6" s="88"/>
      <c r="UE6" s="88"/>
      <c r="UF6" s="88"/>
      <c r="UG6" s="88"/>
      <c r="UH6" s="88"/>
      <c r="UI6" s="88"/>
      <c r="UJ6" s="88"/>
      <c r="UK6" s="88"/>
      <c r="UL6" s="88"/>
      <c r="UM6" s="88"/>
      <c r="UN6" s="88"/>
      <c r="UO6" s="88"/>
      <c r="UP6" s="88"/>
      <c r="UQ6" s="88"/>
      <c r="UR6" s="88"/>
      <c r="US6" s="88"/>
      <c r="UT6" s="88"/>
      <c r="UU6" s="88"/>
      <c r="UV6" s="88"/>
      <c r="UW6" s="88"/>
      <c r="UX6" s="88"/>
      <c r="UY6" s="88"/>
      <c r="UZ6" s="88"/>
      <c r="VA6" s="88"/>
      <c r="VB6" s="88"/>
      <c r="VC6" s="88"/>
      <c r="VD6" s="88"/>
      <c r="VE6" s="88"/>
      <c r="VF6" s="88"/>
      <c r="VG6" s="88"/>
      <c r="VH6" s="88"/>
      <c r="VI6" s="88"/>
      <c r="VJ6" s="88"/>
      <c r="VK6" s="88"/>
      <c r="VL6" s="88"/>
      <c r="VM6" s="88"/>
      <c r="VN6" s="88"/>
      <c r="VO6" s="88"/>
      <c r="VP6" s="88"/>
      <c r="VQ6" s="88"/>
      <c r="VR6" s="88"/>
      <c r="VS6" s="88"/>
      <c r="VT6" s="88"/>
      <c r="VU6" s="88"/>
      <c r="VV6" s="88"/>
      <c r="VW6" s="88"/>
      <c r="VX6" s="88"/>
      <c r="VY6" s="88"/>
      <c r="VZ6" s="88"/>
      <c r="WA6" s="88"/>
      <c r="WB6" s="88"/>
      <c r="WC6" s="88"/>
      <c r="WD6" s="88"/>
      <c r="WE6" s="88"/>
      <c r="WF6" s="88"/>
      <c r="WG6" s="88"/>
      <c r="WH6" s="88"/>
      <c r="WI6" s="88"/>
      <c r="WJ6" s="88"/>
      <c r="WK6" s="88"/>
      <c r="WL6" s="88"/>
      <c r="WM6" s="88"/>
      <c r="WN6" s="88"/>
      <c r="WO6" s="88"/>
      <c r="WP6" s="88"/>
      <c r="WQ6" s="88"/>
      <c r="WR6" s="88"/>
      <c r="WS6" s="88"/>
      <c r="WT6" s="88"/>
      <c r="WU6" s="88"/>
      <c r="WV6" s="88"/>
      <c r="WW6" s="88"/>
      <c r="WX6" s="88"/>
      <c r="WY6" s="88"/>
      <c r="WZ6" s="88"/>
      <c r="XA6" s="88"/>
      <c r="XB6" s="88"/>
      <c r="XC6" s="88"/>
      <c r="XD6" s="88"/>
      <c r="XE6" s="88"/>
      <c r="XF6" s="88"/>
      <c r="XG6" s="88"/>
      <c r="XH6" s="88"/>
      <c r="XI6" s="88"/>
      <c r="XJ6" s="88"/>
      <c r="XK6" s="88"/>
      <c r="XL6" s="88"/>
      <c r="XM6" s="88"/>
      <c r="XN6" s="88"/>
      <c r="XO6" s="88"/>
      <c r="XP6" s="88"/>
      <c r="XQ6" s="88"/>
      <c r="XR6" s="88"/>
      <c r="XS6" s="88"/>
      <c r="XT6" s="88"/>
      <c r="XU6" s="88"/>
      <c r="XV6" s="88"/>
      <c r="XW6" s="88"/>
      <c r="XX6" s="88"/>
      <c r="XY6" s="88"/>
      <c r="XZ6" s="88"/>
      <c r="YA6" s="88"/>
      <c r="YB6" s="88"/>
      <c r="YC6" s="88"/>
      <c r="YD6" s="88"/>
      <c r="YE6" s="88"/>
      <c r="YF6" s="88"/>
      <c r="YG6" s="88"/>
      <c r="YH6" s="88"/>
      <c r="YI6" s="88"/>
      <c r="YJ6" s="88"/>
      <c r="YK6" s="88"/>
      <c r="YL6" s="88"/>
      <c r="YM6" s="88"/>
      <c r="YN6" s="88"/>
      <c r="YO6" s="88"/>
      <c r="YP6" s="88"/>
      <c r="YQ6" s="88"/>
      <c r="YR6" s="88"/>
      <c r="YS6" s="88"/>
      <c r="YT6" s="88"/>
      <c r="YU6" s="88"/>
      <c r="YV6" s="88"/>
      <c r="YW6" s="88"/>
      <c r="YX6" s="88"/>
      <c r="YY6" s="88"/>
      <c r="YZ6" s="88"/>
      <c r="ZA6" s="88"/>
      <c r="ZB6" s="88"/>
      <c r="ZC6" s="88"/>
      <c r="ZD6" s="88"/>
      <c r="ZE6" s="88"/>
      <c r="ZF6" s="88"/>
      <c r="ZG6" s="88"/>
      <c r="ZH6" s="88"/>
      <c r="ZI6" s="88"/>
      <c r="ZJ6" s="88"/>
      <c r="ZK6" s="88"/>
      <c r="ZL6" s="88"/>
      <c r="ZM6" s="88"/>
      <c r="ZN6" s="88"/>
      <c r="ZO6" s="88"/>
      <c r="ZP6" s="88"/>
      <c r="ZQ6" s="88"/>
      <c r="ZR6" s="88"/>
      <c r="ZS6" s="88"/>
      <c r="ZT6" s="88"/>
      <c r="ZU6" s="88"/>
      <c r="ZV6" s="88"/>
      <c r="ZW6" s="88"/>
      <c r="ZX6" s="88"/>
      <c r="ZY6" s="88"/>
      <c r="ZZ6" s="88"/>
      <c r="AAA6" s="88"/>
      <c r="AAB6" s="88"/>
      <c r="AAC6" s="88"/>
      <c r="AAD6" s="88"/>
      <c r="AAE6" s="88"/>
      <c r="AAF6" s="88"/>
      <c r="AAG6" s="88"/>
      <c r="AAH6" s="88"/>
      <c r="AAI6" s="88"/>
      <c r="AAJ6" s="88"/>
      <c r="AAK6" s="88"/>
      <c r="AAL6" s="88"/>
      <c r="AAM6" s="88"/>
      <c r="AAN6" s="88"/>
      <c r="AAO6" s="88"/>
      <c r="AAP6" s="88"/>
      <c r="AAQ6" s="88"/>
      <c r="AAR6" s="88"/>
      <c r="AAS6" s="88"/>
      <c r="AAT6" s="88"/>
      <c r="AAU6" s="88"/>
      <c r="AAV6" s="88"/>
      <c r="AAW6" s="88"/>
      <c r="AAX6" s="88"/>
      <c r="AAY6" s="88"/>
      <c r="AAZ6" s="88"/>
      <c r="ABA6" s="88"/>
      <c r="ABB6" s="88"/>
      <c r="ABC6" s="88"/>
      <c r="ABD6" s="88"/>
      <c r="ABE6" s="88"/>
      <c r="ABF6" s="88"/>
      <c r="ABG6" s="88"/>
      <c r="ABH6" s="88"/>
      <c r="ABI6" s="88"/>
      <c r="ABJ6" s="88"/>
      <c r="ABK6" s="88"/>
      <c r="ABL6" s="88"/>
      <c r="ABM6" s="88"/>
      <c r="ABN6" s="88"/>
      <c r="ABO6" s="88"/>
      <c r="ABP6" s="88"/>
      <c r="ABQ6" s="88"/>
      <c r="ABR6" s="88"/>
      <c r="ABS6" s="88"/>
      <c r="ABT6" s="88"/>
      <c r="ABU6" s="88"/>
      <c r="ABV6" s="88"/>
      <c r="ABW6" s="88"/>
      <c r="ABX6" s="88"/>
      <c r="ABY6" s="88"/>
      <c r="ABZ6" s="88"/>
      <c r="ACA6" s="88"/>
      <c r="ACB6" s="88"/>
      <c r="ACC6" s="88"/>
      <c r="ACD6" s="88"/>
      <c r="ACE6" s="88"/>
      <c r="ACF6" s="88"/>
      <c r="ACG6" s="88"/>
      <c r="ACH6" s="88"/>
      <c r="ACI6" s="88"/>
      <c r="ACJ6" s="88"/>
      <c r="ACK6" s="88"/>
      <c r="ACL6" s="88"/>
      <c r="ACM6" s="88"/>
      <c r="ACN6" s="88"/>
      <c r="ACO6" s="88"/>
      <c r="ACP6" s="88"/>
      <c r="ACQ6" s="88"/>
      <c r="ACR6" s="88"/>
      <c r="ACS6" s="88"/>
      <c r="ACT6" s="88"/>
      <c r="ACU6" s="88"/>
      <c r="ACV6" s="88"/>
      <c r="ACW6" s="88"/>
      <c r="ACX6" s="88"/>
      <c r="ACY6" s="88"/>
      <c r="ACZ6" s="88"/>
      <c r="ADA6" s="88"/>
      <c r="ADB6" s="88"/>
      <c r="ADC6" s="88"/>
      <c r="ADD6" s="88"/>
      <c r="ADE6" s="88"/>
      <c r="ADF6" s="88"/>
      <c r="ADG6" s="88"/>
      <c r="ADH6" s="88"/>
      <c r="ADI6" s="88"/>
      <c r="ADJ6" s="88"/>
      <c r="ADK6" s="88"/>
      <c r="ADL6" s="88"/>
      <c r="ADM6" s="88"/>
      <c r="ADN6" s="88"/>
      <c r="ADO6" s="88"/>
      <c r="ADP6" s="88"/>
      <c r="ADQ6" s="88"/>
      <c r="ADR6" s="88"/>
      <c r="ADS6" s="88"/>
      <c r="ADT6" s="88"/>
      <c r="ADU6" s="88"/>
      <c r="ADV6" s="88"/>
      <c r="ADW6" s="88"/>
      <c r="ADX6" s="88"/>
      <c r="ADY6" s="88"/>
      <c r="ADZ6" s="88"/>
      <c r="AEA6" s="88"/>
      <c r="AEB6" s="88"/>
    </row>
    <row r="7" spans="2:808" s="86" customFormat="1" ht="20" customHeight="1" x14ac:dyDescent="0.2">
      <c r="B7" s="164" t="s">
        <v>238</v>
      </c>
      <c r="C7" s="165"/>
      <c r="D7" s="165"/>
      <c r="E7" s="165"/>
      <c r="F7" s="165"/>
      <c r="G7" s="165"/>
      <c r="H7" s="165"/>
      <c r="I7" s="165"/>
      <c r="J7" s="165"/>
      <c r="K7" s="165"/>
      <c r="L7" s="165"/>
      <c r="M7" s="165"/>
      <c r="N7" s="165"/>
      <c r="O7" s="165"/>
      <c r="P7" s="165"/>
      <c r="Q7" s="165"/>
      <c r="R7" s="165"/>
      <c r="S7" s="166"/>
      <c r="U7" s="87"/>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88"/>
      <c r="NI7" s="88"/>
      <c r="NJ7" s="88"/>
      <c r="NK7" s="88"/>
      <c r="NL7" s="88"/>
      <c r="NM7" s="88"/>
      <c r="NN7" s="88"/>
      <c r="NO7" s="88"/>
      <c r="NP7" s="88"/>
      <c r="NQ7" s="88"/>
      <c r="NR7" s="88"/>
      <c r="NS7" s="88"/>
      <c r="NT7" s="88"/>
      <c r="NU7" s="88"/>
      <c r="NV7" s="88"/>
      <c r="NW7" s="88"/>
      <c r="NX7" s="88"/>
      <c r="NY7" s="88"/>
      <c r="NZ7" s="88"/>
      <c r="OA7" s="88"/>
      <c r="OB7" s="88"/>
      <c r="OC7" s="88"/>
      <c r="OD7" s="88"/>
      <c r="OE7" s="88"/>
      <c r="OF7" s="88"/>
      <c r="OG7" s="88"/>
      <c r="OH7" s="88"/>
      <c r="OI7" s="88"/>
      <c r="OJ7" s="88"/>
      <c r="OK7" s="88"/>
      <c r="OL7" s="88"/>
      <c r="OM7" s="88"/>
      <c r="ON7" s="88"/>
      <c r="OO7" s="88"/>
      <c r="OP7" s="88"/>
      <c r="OQ7" s="88"/>
      <c r="OR7" s="88"/>
      <c r="OS7" s="88"/>
      <c r="OT7" s="88"/>
      <c r="OU7" s="88"/>
      <c r="OV7" s="88"/>
      <c r="OW7" s="88"/>
      <c r="OX7" s="88"/>
      <c r="OY7" s="88"/>
      <c r="OZ7" s="88"/>
      <c r="PA7" s="88"/>
      <c r="PB7" s="88"/>
      <c r="PC7" s="88"/>
      <c r="PD7" s="88"/>
      <c r="PE7" s="88"/>
      <c r="PF7" s="88"/>
      <c r="PG7" s="88"/>
      <c r="PH7" s="88"/>
      <c r="PI7" s="88"/>
      <c r="PJ7" s="88"/>
      <c r="PK7" s="88"/>
      <c r="PL7" s="88"/>
      <c r="PM7" s="88"/>
      <c r="PN7" s="88"/>
      <c r="PO7" s="88"/>
      <c r="PP7" s="88"/>
      <c r="PQ7" s="88"/>
      <c r="PR7" s="88"/>
      <c r="PS7" s="88"/>
      <c r="PT7" s="88"/>
      <c r="PU7" s="88"/>
      <c r="PV7" s="88"/>
      <c r="PW7" s="88"/>
      <c r="PX7" s="88"/>
      <c r="PY7" s="88"/>
      <c r="PZ7" s="88"/>
      <c r="QA7" s="88"/>
      <c r="QB7" s="88"/>
      <c r="QC7" s="88"/>
      <c r="QD7" s="88"/>
      <c r="QE7" s="88"/>
      <c r="QF7" s="88"/>
      <c r="QG7" s="88"/>
      <c r="QH7" s="88"/>
      <c r="QI7" s="88"/>
      <c r="QJ7" s="88"/>
      <c r="QK7" s="88"/>
      <c r="QL7" s="88"/>
      <c r="QM7" s="88"/>
      <c r="QN7" s="88"/>
      <c r="QO7" s="88"/>
      <c r="QP7" s="88"/>
      <c r="QQ7" s="88"/>
      <c r="QR7" s="88"/>
      <c r="QS7" s="88"/>
      <c r="QT7" s="88"/>
      <c r="QU7" s="88"/>
      <c r="QV7" s="88"/>
      <c r="QW7" s="88"/>
      <c r="QX7" s="88"/>
      <c r="QY7" s="88"/>
      <c r="QZ7" s="88"/>
      <c r="RA7" s="88"/>
      <c r="RB7" s="88"/>
      <c r="RC7" s="88"/>
      <c r="RD7" s="88"/>
      <c r="RE7" s="88"/>
      <c r="RF7" s="88"/>
      <c r="RG7" s="88"/>
      <c r="RH7" s="88"/>
      <c r="RI7" s="88"/>
      <c r="RJ7" s="88"/>
      <c r="RK7" s="88"/>
      <c r="RL7" s="88"/>
      <c r="RM7" s="88"/>
      <c r="RN7" s="88"/>
      <c r="RO7" s="88"/>
      <c r="RP7" s="88"/>
      <c r="RQ7" s="88"/>
      <c r="RR7" s="88"/>
      <c r="RS7" s="88"/>
      <c r="RT7" s="88"/>
      <c r="RU7" s="88"/>
      <c r="RV7" s="88"/>
      <c r="RW7" s="88"/>
      <c r="RX7" s="88"/>
      <c r="RY7" s="88"/>
      <c r="RZ7" s="88"/>
      <c r="SA7" s="88"/>
      <c r="SB7" s="88"/>
      <c r="SC7" s="88"/>
      <c r="SD7" s="88"/>
      <c r="SE7" s="88"/>
      <c r="SF7" s="88"/>
      <c r="SG7" s="88"/>
      <c r="SH7" s="88"/>
      <c r="SI7" s="88"/>
      <c r="SJ7" s="88"/>
      <c r="SK7" s="88"/>
      <c r="SL7" s="88"/>
      <c r="SM7" s="88"/>
      <c r="SN7" s="88"/>
      <c r="SO7" s="88"/>
      <c r="SP7" s="88"/>
      <c r="SQ7" s="88"/>
      <c r="SR7" s="88"/>
      <c r="SS7" s="88"/>
      <c r="ST7" s="88"/>
      <c r="SU7" s="88"/>
      <c r="SV7" s="88"/>
      <c r="SW7" s="88"/>
      <c r="SX7" s="88"/>
      <c r="SY7" s="88"/>
      <c r="SZ7" s="88"/>
      <c r="TA7" s="88"/>
      <c r="TB7" s="88"/>
      <c r="TC7" s="88"/>
      <c r="TD7" s="88"/>
      <c r="TE7" s="88"/>
      <c r="TF7" s="88"/>
      <c r="TG7" s="88"/>
      <c r="TH7" s="88"/>
      <c r="TI7" s="88"/>
      <c r="TJ7" s="88"/>
      <c r="TK7" s="88"/>
      <c r="TL7" s="88"/>
      <c r="TM7" s="88"/>
      <c r="TN7" s="88"/>
      <c r="TO7" s="88"/>
      <c r="TP7" s="88"/>
      <c r="TQ7" s="88"/>
      <c r="TR7" s="88"/>
      <c r="TS7" s="88"/>
      <c r="TT7" s="88"/>
      <c r="TU7" s="88"/>
      <c r="TV7" s="88"/>
      <c r="TW7" s="88"/>
      <c r="TX7" s="88"/>
      <c r="TY7" s="88"/>
      <c r="TZ7" s="88"/>
      <c r="UA7" s="88"/>
      <c r="UB7" s="88"/>
      <c r="UC7" s="88"/>
      <c r="UD7" s="88"/>
      <c r="UE7" s="88"/>
      <c r="UF7" s="88"/>
      <c r="UG7" s="88"/>
      <c r="UH7" s="88"/>
      <c r="UI7" s="88"/>
      <c r="UJ7" s="88"/>
      <c r="UK7" s="88"/>
      <c r="UL7" s="88"/>
      <c r="UM7" s="88"/>
      <c r="UN7" s="88"/>
      <c r="UO7" s="88"/>
      <c r="UP7" s="88"/>
      <c r="UQ7" s="88"/>
      <c r="UR7" s="88"/>
      <c r="US7" s="88"/>
      <c r="UT7" s="88"/>
      <c r="UU7" s="88"/>
      <c r="UV7" s="88"/>
      <c r="UW7" s="88"/>
      <c r="UX7" s="88"/>
      <c r="UY7" s="88"/>
      <c r="UZ7" s="88"/>
      <c r="VA7" s="88"/>
      <c r="VB7" s="88"/>
      <c r="VC7" s="88"/>
      <c r="VD7" s="88"/>
      <c r="VE7" s="88"/>
      <c r="VF7" s="88"/>
      <c r="VG7" s="88"/>
      <c r="VH7" s="88"/>
      <c r="VI7" s="88"/>
      <c r="VJ7" s="88"/>
      <c r="VK7" s="88"/>
      <c r="VL7" s="88"/>
      <c r="VM7" s="88"/>
      <c r="VN7" s="88"/>
      <c r="VO7" s="88"/>
      <c r="VP7" s="88"/>
      <c r="VQ7" s="88"/>
      <c r="VR7" s="88"/>
      <c r="VS7" s="88"/>
      <c r="VT7" s="88"/>
      <c r="VU7" s="88"/>
      <c r="VV7" s="88"/>
      <c r="VW7" s="88"/>
      <c r="VX7" s="88"/>
      <c r="VY7" s="88"/>
      <c r="VZ7" s="88"/>
      <c r="WA7" s="88"/>
      <c r="WB7" s="88"/>
      <c r="WC7" s="88"/>
      <c r="WD7" s="88"/>
      <c r="WE7" s="88"/>
      <c r="WF7" s="88"/>
      <c r="WG7" s="88"/>
      <c r="WH7" s="88"/>
      <c r="WI7" s="88"/>
      <c r="WJ7" s="88"/>
      <c r="WK7" s="88"/>
      <c r="WL7" s="88"/>
      <c r="WM7" s="88"/>
      <c r="WN7" s="88"/>
      <c r="WO7" s="88"/>
      <c r="WP7" s="88"/>
      <c r="WQ7" s="88"/>
      <c r="WR7" s="88"/>
      <c r="WS7" s="88"/>
      <c r="WT7" s="88"/>
      <c r="WU7" s="88"/>
      <c r="WV7" s="88"/>
      <c r="WW7" s="88"/>
      <c r="WX7" s="88"/>
      <c r="WY7" s="88"/>
      <c r="WZ7" s="88"/>
      <c r="XA7" s="88"/>
      <c r="XB7" s="88"/>
      <c r="XC7" s="88"/>
      <c r="XD7" s="88"/>
      <c r="XE7" s="88"/>
      <c r="XF7" s="88"/>
      <c r="XG7" s="88"/>
      <c r="XH7" s="88"/>
      <c r="XI7" s="88"/>
      <c r="XJ7" s="88"/>
      <c r="XK7" s="88"/>
      <c r="XL7" s="88"/>
      <c r="XM7" s="88"/>
      <c r="XN7" s="88"/>
      <c r="XO7" s="88"/>
      <c r="XP7" s="88"/>
      <c r="XQ7" s="88"/>
      <c r="XR7" s="88"/>
      <c r="XS7" s="88"/>
      <c r="XT7" s="88"/>
      <c r="XU7" s="88"/>
      <c r="XV7" s="88"/>
      <c r="XW7" s="88"/>
      <c r="XX7" s="88"/>
      <c r="XY7" s="88"/>
      <c r="XZ7" s="88"/>
      <c r="YA7" s="88"/>
      <c r="YB7" s="88"/>
      <c r="YC7" s="88"/>
      <c r="YD7" s="88"/>
      <c r="YE7" s="88"/>
      <c r="YF7" s="88"/>
      <c r="YG7" s="88"/>
      <c r="YH7" s="88"/>
      <c r="YI7" s="88"/>
      <c r="YJ7" s="88"/>
      <c r="YK7" s="88"/>
      <c r="YL7" s="88"/>
      <c r="YM7" s="88"/>
      <c r="YN7" s="88"/>
      <c r="YO7" s="88"/>
      <c r="YP7" s="88"/>
      <c r="YQ7" s="88"/>
      <c r="YR7" s="88"/>
      <c r="YS7" s="88"/>
      <c r="YT7" s="88"/>
      <c r="YU7" s="88"/>
      <c r="YV7" s="88"/>
      <c r="YW7" s="88"/>
      <c r="YX7" s="88"/>
      <c r="YY7" s="88"/>
      <c r="YZ7" s="88"/>
      <c r="ZA7" s="88"/>
      <c r="ZB7" s="88"/>
      <c r="ZC7" s="88"/>
      <c r="ZD7" s="88"/>
      <c r="ZE7" s="88"/>
      <c r="ZF7" s="88"/>
      <c r="ZG7" s="88"/>
      <c r="ZH7" s="88"/>
      <c r="ZI7" s="88"/>
      <c r="ZJ7" s="88"/>
      <c r="ZK7" s="88"/>
      <c r="ZL7" s="88"/>
      <c r="ZM7" s="88"/>
      <c r="ZN7" s="88"/>
      <c r="ZO7" s="88"/>
      <c r="ZP7" s="88"/>
      <c r="ZQ7" s="88"/>
      <c r="ZR7" s="88"/>
      <c r="ZS7" s="88"/>
      <c r="ZT7" s="88"/>
      <c r="ZU7" s="88"/>
      <c r="ZV7" s="88"/>
      <c r="ZW7" s="88"/>
      <c r="ZX7" s="88"/>
      <c r="ZY7" s="88"/>
      <c r="ZZ7" s="88"/>
      <c r="AAA7" s="88"/>
      <c r="AAB7" s="88"/>
      <c r="AAC7" s="88"/>
      <c r="AAD7" s="88"/>
      <c r="AAE7" s="88"/>
      <c r="AAF7" s="88"/>
      <c r="AAG7" s="88"/>
      <c r="AAH7" s="88"/>
      <c r="AAI7" s="88"/>
      <c r="AAJ7" s="88"/>
      <c r="AAK7" s="88"/>
      <c r="AAL7" s="88"/>
      <c r="AAM7" s="88"/>
      <c r="AAN7" s="88"/>
      <c r="AAO7" s="88"/>
      <c r="AAP7" s="88"/>
      <c r="AAQ7" s="88"/>
      <c r="AAR7" s="88"/>
      <c r="AAS7" s="88"/>
      <c r="AAT7" s="88"/>
      <c r="AAU7" s="88"/>
      <c r="AAV7" s="88"/>
      <c r="AAW7" s="88"/>
      <c r="AAX7" s="88"/>
      <c r="AAY7" s="88"/>
      <c r="AAZ7" s="88"/>
      <c r="ABA7" s="88"/>
      <c r="ABB7" s="88"/>
      <c r="ABC7" s="88"/>
      <c r="ABD7" s="88"/>
      <c r="ABE7" s="88"/>
      <c r="ABF7" s="88"/>
      <c r="ABG7" s="88"/>
      <c r="ABH7" s="88"/>
      <c r="ABI7" s="88"/>
      <c r="ABJ7" s="88"/>
      <c r="ABK7" s="88"/>
      <c r="ABL7" s="88"/>
      <c r="ABM7" s="88"/>
      <c r="ABN7" s="88"/>
      <c r="ABO7" s="88"/>
      <c r="ABP7" s="88"/>
      <c r="ABQ7" s="88"/>
      <c r="ABR7" s="88"/>
      <c r="ABS7" s="88"/>
      <c r="ABT7" s="88"/>
      <c r="ABU7" s="88"/>
      <c r="ABV7" s="88"/>
      <c r="ABW7" s="88"/>
      <c r="ABX7" s="88"/>
      <c r="ABY7" s="88"/>
      <c r="ABZ7" s="88"/>
      <c r="ACA7" s="88"/>
      <c r="ACB7" s="88"/>
      <c r="ACC7" s="88"/>
      <c r="ACD7" s="88"/>
      <c r="ACE7" s="88"/>
      <c r="ACF7" s="88"/>
      <c r="ACG7" s="88"/>
      <c r="ACH7" s="88"/>
      <c r="ACI7" s="88"/>
      <c r="ACJ7" s="88"/>
      <c r="ACK7" s="88"/>
      <c r="ACL7" s="88"/>
      <c r="ACM7" s="88"/>
      <c r="ACN7" s="88"/>
      <c r="ACO7" s="88"/>
      <c r="ACP7" s="88"/>
      <c r="ACQ7" s="88"/>
      <c r="ACR7" s="88"/>
      <c r="ACS7" s="88"/>
      <c r="ACT7" s="88"/>
      <c r="ACU7" s="88"/>
      <c r="ACV7" s="88"/>
      <c r="ACW7" s="88"/>
      <c r="ACX7" s="88"/>
      <c r="ACY7" s="88"/>
      <c r="ACZ7" s="88"/>
      <c r="ADA7" s="88"/>
      <c r="ADB7" s="88"/>
      <c r="ADC7" s="88"/>
      <c r="ADD7" s="88"/>
      <c r="ADE7" s="88"/>
      <c r="ADF7" s="88"/>
      <c r="ADG7" s="88"/>
      <c r="ADH7" s="88"/>
      <c r="ADI7" s="88"/>
      <c r="ADJ7" s="88"/>
      <c r="ADK7" s="88"/>
      <c r="ADL7" s="88"/>
      <c r="ADM7" s="88"/>
      <c r="ADN7" s="88"/>
      <c r="ADO7" s="88"/>
      <c r="ADP7" s="88"/>
      <c r="ADQ7" s="88"/>
      <c r="ADR7" s="88"/>
      <c r="ADS7" s="88"/>
      <c r="ADT7" s="88"/>
      <c r="ADU7" s="88"/>
      <c r="ADV7" s="88"/>
      <c r="ADW7" s="88"/>
      <c r="ADX7" s="88"/>
      <c r="ADY7" s="88"/>
      <c r="ADZ7" s="88"/>
      <c r="AEA7" s="88"/>
      <c r="AEB7" s="88"/>
    </row>
    <row r="8" spans="2:808" ht="50" customHeight="1" x14ac:dyDescent="0.2">
      <c r="B8" s="167" t="s">
        <v>305</v>
      </c>
      <c r="C8" s="168"/>
      <c r="D8" s="168"/>
      <c r="E8" s="168"/>
      <c r="F8" s="168"/>
      <c r="G8" s="168"/>
      <c r="H8" s="168"/>
      <c r="I8" s="168"/>
      <c r="J8" s="168"/>
      <c r="K8" s="168"/>
      <c r="L8" s="168"/>
      <c r="M8" s="168"/>
      <c r="N8" s="168"/>
      <c r="O8" s="168"/>
      <c r="P8" s="168"/>
      <c r="Q8" s="168"/>
      <c r="R8" s="168"/>
      <c r="S8" s="169"/>
    </row>
    <row r="9" spans="2:808" s="86" customFormat="1" ht="20" customHeight="1" x14ac:dyDescent="0.2">
      <c r="B9" s="164" t="s">
        <v>239</v>
      </c>
      <c r="C9" s="165"/>
      <c r="D9" s="165"/>
      <c r="E9" s="165"/>
      <c r="F9" s="165"/>
      <c r="G9" s="165"/>
      <c r="H9" s="165"/>
      <c r="I9" s="165"/>
      <c r="J9" s="165"/>
      <c r="K9" s="165"/>
      <c r="L9" s="165"/>
      <c r="M9" s="165"/>
      <c r="N9" s="165"/>
      <c r="O9" s="165"/>
      <c r="P9" s="165"/>
      <c r="Q9" s="165"/>
      <c r="R9" s="165"/>
      <c r="S9" s="166"/>
      <c r="U9" s="87"/>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8"/>
      <c r="NI9" s="88"/>
      <c r="NJ9" s="88"/>
      <c r="NK9" s="88"/>
      <c r="NL9" s="88"/>
      <c r="NM9" s="88"/>
      <c r="NN9" s="88"/>
      <c r="NO9" s="88"/>
      <c r="NP9" s="88"/>
      <c r="NQ9" s="88"/>
      <c r="NR9" s="88"/>
      <c r="NS9" s="88"/>
      <c r="NT9" s="88"/>
      <c r="NU9" s="88"/>
      <c r="NV9" s="88"/>
      <c r="NW9" s="88"/>
      <c r="NX9" s="88"/>
      <c r="NY9" s="88"/>
      <c r="NZ9" s="88"/>
      <c r="OA9" s="88"/>
      <c r="OB9" s="88"/>
      <c r="OC9" s="88"/>
      <c r="OD9" s="88"/>
      <c r="OE9" s="88"/>
      <c r="OF9" s="88"/>
      <c r="OG9" s="88"/>
      <c r="OH9" s="88"/>
      <c r="OI9" s="88"/>
      <c r="OJ9" s="88"/>
      <c r="OK9" s="88"/>
      <c r="OL9" s="88"/>
      <c r="OM9" s="88"/>
      <c r="ON9" s="88"/>
      <c r="OO9" s="88"/>
      <c r="OP9" s="88"/>
      <c r="OQ9" s="88"/>
      <c r="OR9" s="88"/>
      <c r="OS9" s="88"/>
      <c r="OT9" s="88"/>
      <c r="OU9" s="88"/>
      <c r="OV9" s="88"/>
      <c r="OW9" s="88"/>
      <c r="OX9" s="88"/>
      <c r="OY9" s="88"/>
      <c r="OZ9" s="88"/>
      <c r="PA9" s="88"/>
      <c r="PB9" s="88"/>
      <c r="PC9" s="88"/>
      <c r="PD9" s="88"/>
      <c r="PE9" s="88"/>
      <c r="PF9" s="88"/>
      <c r="PG9" s="88"/>
      <c r="PH9" s="88"/>
      <c r="PI9" s="88"/>
      <c r="PJ9" s="88"/>
      <c r="PK9" s="88"/>
      <c r="PL9" s="88"/>
      <c r="PM9" s="88"/>
      <c r="PN9" s="88"/>
      <c r="PO9" s="88"/>
      <c r="PP9" s="88"/>
      <c r="PQ9" s="88"/>
      <c r="PR9" s="88"/>
      <c r="PS9" s="88"/>
      <c r="PT9" s="88"/>
      <c r="PU9" s="88"/>
      <c r="PV9" s="88"/>
      <c r="PW9" s="88"/>
      <c r="PX9" s="88"/>
      <c r="PY9" s="88"/>
      <c r="PZ9" s="88"/>
      <c r="QA9" s="88"/>
      <c r="QB9" s="88"/>
      <c r="QC9" s="88"/>
      <c r="QD9" s="88"/>
      <c r="QE9" s="88"/>
      <c r="QF9" s="88"/>
      <c r="QG9" s="88"/>
      <c r="QH9" s="88"/>
      <c r="QI9" s="88"/>
      <c r="QJ9" s="88"/>
      <c r="QK9" s="88"/>
      <c r="QL9" s="88"/>
      <c r="QM9" s="88"/>
      <c r="QN9" s="88"/>
      <c r="QO9" s="88"/>
      <c r="QP9" s="88"/>
      <c r="QQ9" s="88"/>
      <c r="QR9" s="88"/>
      <c r="QS9" s="88"/>
      <c r="QT9" s="88"/>
      <c r="QU9" s="88"/>
      <c r="QV9" s="88"/>
      <c r="QW9" s="88"/>
      <c r="QX9" s="88"/>
      <c r="QY9" s="88"/>
      <c r="QZ9" s="88"/>
      <c r="RA9" s="88"/>
      <c r="RB9" s="88"/>
      <c r="RC9" s="88"/>
      <c r="RD9" s="88"/>
      <c r="RE9" s="88"/>
      <c r="RF9" s="88"/>
      <c r="RG9" s="88"/>
      <c r="RH9" s="88"/>
      <c r="RI9" s="88"/>
      <c r="RJ9" s="88"/>
      <c r="RK9" s="88"/>
      <c r="RL9" s="88"/>
      <c r="RM9" s="88"/>
      <c r="RN9" s="88"/>
      <c r="RO9" s="88"/>
      <c r="RP9" s="88"/>
      <c r="RQ9" s="88"/>
      <c r="RR9" s="88"/>
      <c r="RS9" s="88"/>
      <c r="RT9" s="88"/>
      <c r="RU9" s="88"/>
      <c r="RV9" s="88"/>
      <c r="RW9" s="88"/>
      <c r="RX9" s="88"/>
      <c r="RY9" s="88"/>
      <c r="RZ9" s="88"/>
      <c r="SA9" s="88"/>
      <c r="SB9" s="88"/>
      <c r="SC9" s="88"/>
      <c r="SD9" s="88"/>
      <c r="SE9" s="88"/>
      <c r="SF9" s="88"/>
      <c r="SG9" s="88"/>
      <c r="SH9" s="88"/>
      <c r="SI9" s="88"/>
      <c r="SJ9" s="88"/>
      <c r="SK9" s="88"/>
      <c r="SL9" s="88"/>
      <c r="SM9" s="88"/>
      <c r="SN9" s="88"/>
      <c r="SO9" s="88"/>
      <c r="SP9" s="88"/>
      <c r="SQ9" s="88"/>
      <c r="SR9" s="88"/>
      <c r="SS9" s="88"/>
      <c r="ST9" s="88"/>
      <c r="SU9" s="88"/>
      <c r="SV9" s="88"/>
      <c r="SW9" s="88"/>
      <c r="SX9" s="88"/>
      <c r="SY9" s="88"/>
      <c r="SZ9" s="88"/>
      <c r="TA9" s="88"/>
      <c r="TB9" s="88"/>
      <c r="TC9" s="88"/>
      <c r="TD9" s="88"/>
      <c r="TE9" s="88"/>
      <c r="TF9" s="88"/>
      <c r="TG9" s="88"/>
      <c r="TH9" s="88"/>
      <c r="TI9" s="88"/>
      <c r="TJ9" s="88"/>
      <c r="TK9" s="88"/>
      <c r="TL9" s="88"/>
      <c r="TM9" s="88"/>
      <c r="TN9" s="88"/>
      <c r="TO9" s="88"/>
      <c r="TP9" s="88"/>
      <c r="TQ9" s="88"/>
      <c r="TR9" s="88"/>
      <c r="TS9" s="88"/>
      <c r="TT9" s="88"/>
      <c r="TU9" s="88"/>
      <c r="TV9" s="88"/>
      <c r="TW9" s="88"/>
      <c r="TX9" s="88"/>
      <c r="TY9" s="88"/>
      <c r="TZ9" s="88"/>
      <c r="UA9" s="88"/>
      <c r="UB9" s="88"/>
      <c r="UC9" s="88"/>
      <c r="UD9" s="88"/>
      <c r="UE9" s="88"/>
      <c r="UF9" s="88"/>
      <c r="UG9" s="88"/>
      <c r="UH9" s="88"/>
      <c r="UI9" s="88"/>
      <c r="UJ9" s="88"/>
      <c r="UK9" s="88"/>
      <c r="UL9" s="88"/>
      <c r="UM9" s="88"/>
      <c r="UN9" s="88"/>
      <c r="UO9" s="88"/>
      <c r="UP9" s="88"/>
      <c r="UQ9" s="88"/>
      <c r="UR9" s="88"/>
      <c r="US9" s="88"/>
      <c r="UT9" s="88"/>
      <c r="UU9" s="88"/>
      <c r="UV9" s="88"/>
      <c r="UW9" s="88"/>
      <c r="UX9" s="88"/>
      <c r="UY9" s="88"/>
      <c r="UZ9" s="88"/>
      <c r="VA9" s="88"/>
      <c r="VB9" s="88"/>
      <c r="VC9" s="88"/>
      <c r="VD9" s="88"/>
      <c r="VE9" s="88"/>
      <c r="VF9" s="88"/>
      <c r="VG9" s="88"/>
      <c r="VH9" s="88"/>
      <c r="VI9" s="88"/>
      <c r="VJ9" s="88"/>
      <c r="VK9" s="88"/>
      <c r="VL9" s="88"/>
      <c r="VM9" s="88"/>
      <c r="VN9" s="88"/>
      <c r="VO9" s="88"/>
      <c r="VP9" s="88"/>
      <c r="VQ9" s="88"/>
      <c r="VR9" s="88"/>
      <c r="VS9" s="88"/>
      <c r="VT9" s="88"/>
      <c r="VU9" s="88"/>
      <c r="VV9" s="88"/>
      <c r="VW9" s="88"/>
      <c r="VX9" s="88"/>
      <c r="VY9" s="88"/>
      <c r="VZ9" s="88"/>
      <c r="WA9" s="88"/>
      <c r="WB9" s="88"/>
      <c r="WC9" s="88"/>
      <c r="WD9" s="88"/>
      <c r="WE9" s="88"/>
      <c r="WF9" s="88"/>
      <c r="WG9" s="88"/>
      <c r="WH9" s="88"/>
      <c r="WI9" s="88"/>
      <c r="WJ9" s="88"/>
      <c r="WK9" s="88"/>
      <c r="WL9" s="88"/>
      <c r="WM9" s="88"/>
      <c r="WN9" s="88"/>
      <c r="WO9" s="88"/>
      <c r="WP9" s="88"/>
      <c r="WQ9" s="88"/>
      <c r="WR9" s="88"/>
      <c r="WS9" s="88"/>
      <c r="WT9" s="88"/>
      <c r="WU9" s="88"/>
      <c r="WV9" s="88"/>
      <c r="WW9" s="88"/>
      <c r="WX9" s="88"/>
      <c r="WY9" s="88"/>
      <c r="WZ9" s="88"/>
      <c r="XA9" s="88"/>
      <c r="XB9" s="88"/>
      <c r="XC9" s="88"/>
      <c r="XD9" s="88"/>
      <c r="XE9" s="88"/>
      <c r="XF9" s="88"/>
      <c r="XG9" s="88"/>
      <c r="XH9" s="88"/>
      <c r="XI9" s="88"/>
      <c r="XJ9" s="88"/>
      <c r="XK9" s="88"/>
      <c r="XL9" s="88"/>
      <c r="XM9" s="88"/>
      <c r="XN9" s="88"/>
      <c r="XO9" s="88"/>
      <c r="XP9" s="88"/>
      <c r="XQ9" s="88"/>
      <c r="XR9" s="88"/>
      <c r="XS9" s="88"/>
      <c r="XT9" s="88"/>
      <c r="XU9" s="88"/>
      <c r="XV9" s="88"/>
      <c r="XW9" s="88"/>
      <c r="XX9" s="88"/>
      <c r="XY9" s="88"/>
      <c r="XZ9" s="88"/>
      <c r="YA9" s="88"/>
      <c r="YB9" s="88"/>
      <c r="YC9" s="88"/>
      <c r="YD9" s="88"/>
      <c r="YE9" s="88"/>
      <c r="YF9" s="88"/>
      <c r="YG9" s="88"/>
      <c r="YH9" s="88"/>
      <c r="YI9" s="88"/>
      <c r="YJ9" s="88"/>
      <c r="YK9" s="88"/>
      <c r="YL9" s="88"/>
      <c r="YM9" s="88"/>
      <c r="YN9" s="88"/>
      <c r="YO9" s="88"/>
      <c r="YP9" s="88"/>
      <c r="YQ9" s="88"/>
      <c r="YR9" s="88"/>
      <c r="YS9" s="88"/>
      <c r="YT9" s="88"/>
      <c r="YU9" s="88"/>
      <c r="YV9" s="88"/>
      <c r="YW9" s="88"/>
      <c r="YX9" s="88"/>
      <c r="YY9" s="88"/>
      <c r="YZ9" s="88"/>
      <c r="ZA9" s="88"/>
      <c r="ZB9" s="88"/>
      <c r="ZC9" s="88"/>
      <c r="ZD9" s="88"/>
      <c r="ZE9" s="88"/>
      <c r="ZF9" s="88"/>
      <c r="ZG9" s="88"/>
      <c r="ZH9" s="88"/>
      <c r="ZI9" s="88"/>
      <c r="ZJ9" s="88"/>
      <c r="ZK9" s="88"/>
      <c r="ZL9" s="88"/>
      <c r="ZM9" s="88"/>
      <c r="ZN9" s="88"/>
      <c r="ZO9" s="88"/>
      <c r="ZP9" s="88"/>
      <c r="ZQ9" s="88"/>
      <c r="ZR9" s="88"/>
      <c r="ZS9" s="88"/>
      <c r="ZT9" s="88"/>
      <c r="ZU9" s="88"/>
      <c r="ZV9" s="88"/>
      <c r="ZW9" s="88"/>
      <c r="ZX9" s="88"/>
      <c r="ZY9" s="88"/>
      <c r="ZZ9" s="88"/>
      <c r="AAA9" s="88"/>
      <c r="AAB9" s="88"/>
      <c r="AAC9" s="88"/>
      <c r="AAD9" s="88"/>
      <c r="AAE9" s="88"/>
      <c r="AAF9" s="88"/>
      <c r="AAG9" s="88"/>
      <c r="AAH9" s="88"/>
      <c r="AAI9" s="88"/>
      <c r="AAJ9" s="88"/>
      <c r="AAK9" s="88"/>
      <c r="AAL9" s="88"/>
      <c r="AAM9" s="88"/>
      <c r="AAN9" s="88"/>
      <c r="AAO9" s="88"/>
      <c r="AAP9" s="88"/>
      <c r="AAQ9" s="88"/>
      <c r="AAR9" s="88"/>
      <c r="AAS9" s="88"/>
      <c r="AAT9" s="88"/>
      <c r="AAU9" s="88"/>
      <c r="AAV9" s="88"/>
      <c r="AAW9" s="88"/>
      <c r="AAX9" s="88"/>
      <c r="AAY9" s="88"/>
      <c r="AAZ9" s="88"/>
      <c r="ABA9" s="88"/>
      <c r="ABB9" s="88"/>
      <c r="ABC9" s="88"/>
      <c r="ABD9" s="88"/>
      <c r="ABE9" s="88"/>
      <c r="ABF9" s="88"/>
      <c r="ABG9" s="88"/>
      <c r="ABH9" s="88"/>
      <c r="ABI9" s="88"/>
      <c r="ABJ9" s="88"/>
      <c r="ABK9" s="88"/>
      <c r="ABL9" s="88"/>
      <c r="ABM9" s="88"/>
      <c r="ABN9" s="88"/>
      <c r="ABO9" s="88"/>
      <c r="ABP9" s="88"/>
      <c r="ABQ9" s="88"/>
      <c r="ABR9" s="88"/>
      <c r="ABS9" s="88"/>
      <c r="ABT9" s="88"/>
      <c r="ABU9" s="88"/>
      <c r="ABV9" s="88"/>
      <c r="ABW9" s="88"/>
      <c r="ABX9" s="88"/>
      <c r="ABY9" s="88"/>
      <c r="ABZ9" s="88"/>
      <c r="ACA9" s="88"/>
      <c r="ACB9" s="88"/>
      <c r="ACC9" s="88"/>
      <c r="ACD9" s="88"/>
      <c r="ACE9" s="88"/>
      <c r="ACF9" s="88"/>
      <c r="ACG9" s="88"/>
      <c r="ACH9" s="88"/>
      <c r="ACI9" s="88"/>
      <c r="ACJ9" s="88"/>
      <c r="ACK9" s="88"/>
      <c r="ACL9" s="88"/>
      <c r="ACM9" s="88"/>
      <c r="ACN9" s="88"/>
      <c r="ACO9" s="88"/>
      <c r="ACP9" s="88"/>
      <c r="ACQ9" s="88"/>
      <c r="ACR9" s="88"/>
      <c r="ACS9" s="88"/>
      <c r="ACT9" s="88"/>
      <c r="ACU9" s="88"/>
      <c r="ACV9" s="88"/>
      <c r="ACW9" s="88"/>
      <c r="ACX9" s="88"/>
      <c r="ACY9" s="88"/>
      <c r="ACZ9" s="88"/>
      <c r="ADA9" s="88"/>
      <c r="ADB9" s="88"/>
      <c r="ADC9" s="88"/>
      <c r="ADD9" s="88"/>
      <c r="ADE9" s="88"/>
      <c r="ADF9" s="88"/>
      <c r="ADG9" s="88"/>
      <c r="ADH9" s="88"/>
      <c r="ADI9" s="88"/>
      <c r="ADJ9" s="88"/>
      <c r="ADK9" s="88"/>
      <c r="ADL9" s="88"/>
      <c r="ADM9" s="88"/>
      <c r="ADN9" s="88"/>
      <c r="ADO9" s="88"/>
      <c r="ADP9" s="88"/>
      <c r="ADQ9" s="88"/>
      <c r="ADR9" s="88"/>
      <c r="ADS9" s="88"/>
      <c r="ADT9" s="88"/>
      <c r="ADU9" s="88"/>
      <c r="ADV9" s="88"/>
      <c r="ADW9" s="88"/>
      <c r="ADX9" s="88"/>
      <c r="ADY9" s="88"/>
      <c r="ADZ9" s="88"/>
      <c r="AEA9" s="88"/>
      <c r="AEB9" s="88"/>
    </row>
    <row r="10" spans="2:808" ht="19" x14ac:dyDescent="0.25">
      <c r="B10" s="182" t="s">
        <v>241</v>
      </c>
      <c r="C10" s="183"/>
      <c r="D10" s="183"/>
      <c r="E10" s="183"/>
      <c r="F10" s="183"/>
      <c r="G10" s="183"/>
      <c r="H10" s="183"/>
      <c r="I10" s="183"/>
      <c r="J10" s="183"/>
      <c r="K10" s="183"/>
      <c r="L10" s="183"/>
      <c r="M10" s="183"/>
      <c r="N10" s="183"/>
      <c r="O10" s="183"/>
      <c r="P10" s="183"/>
      <c r="Q10" s="183"/>
      <c r="R10" s="183"/>
      <c r="S10" s="184"/>
    </row>
    <row r="11" spans="2:808" ht="50" customHeight="1" x14ac:dyDescent="0.2">
      <c r="B11" s="185" t="s">
        <v>260</v>
      </c>
      <c r="C11" s="186"/>
      <c r="D11" s="186"/>
      <c r="E11" s="186"/>
      <c r="F11" s="186"/>
      <c r="G11" s="186"/>
      <c r="H11" s="186"/>
      <c r="I11" s="186"/>
      <c r="J11" s="186"/>
      <c r="K11" s="186"/>
      <c r="L11" s="186"/>
      <c r="M11" s="186"/>
      <c r="N11" s="186"/>
      <c r="O11" s="186"/>
      <c r="P11" s="186"/>
      <c r="Q11" s="186"/>
      <c r="R11" s="186"/>
      <c r="S11" s="187"/>
    </row>
    <row r="12" spans="2:808" ht="35" customHeight="1" x14ac:dyDescent="0.2">
      <c r="B12" s="185" t="s">
        <v>242</v>
      </c>
      <c r="C12" s="186"/>
      <c r="D12" s="186"/>
      <c r="E12" s="186"/>
      <c r="F12" s="186"/>
      <c r="G12" s="186"/>
      <c r="H12" s="186"/>
      <c r="I12" s="186"/>
      <c r="J12" s="186"/>
      <c r="K12" s="186"/>
      <c r="L12" s="186"/>
      <c r="M12" s="186"/>
      <c r="N12" s="186"/>
      <c r="O12" s="186"/>
      <c r="P12" s="186"/>
      <c r="Q12" s="186"/>
      <c r="R12" s="186"/>
      <c r="S12" s="187"/>
    </row>
    <row r="13" spans="2:808" ht="35" customHeight="1" x14ac:dyDescent="0.2">
      <c r="B13" s="185" t="s">
        <v>243</v>
      </c>
      <c r="C13" s="186"/>
      <c r="D13" s="186"/>
      <c r="E13" s="186"/>
      <c r="F13" s="186"/>
      <c r="G13" s="186"/>
      <c r="H13" s="186"/>
      <c r="I13" s="186"/>
      <c r="J13" s="186"/>
      <c r="K13" s="186"/>
      <c r="L13" s="186"/>
      <c r="M13" s="186"/>
      <c r="N13" s="186"/>
      <c r="O13" s="186"/>
      <c r="P13" s="186"/>
      <c r="Q13" s="186"/>
      <c r="R13" s="186"/>
      <c r="S13" s="187"/>
    </row>
    <row r="14" spans="2:808" ht="20" customHeight="1" x14ac:dyDescent="0.2">
      <c r="B14" s="173" t="s">
        <v>233</v>
      </c>
      <c r="C14" s="174"/>
      <c r="D14" s="174"/>
      <c r="E14" s="174"/>
      <c r="F14" s="174"/>
      <c r="G14" s="174"/>
      <c r="H14" s="174"/>
      <c r="I14" s="174"/>
      <c r="J14" s="174"/>
      <c r="K14" s="174"/>
      <c r="L14" s="174"/>
      <c r="M14" s="174"/>
      <c r="N14" s="174"/>
      <c r="O14" s="174"/>
      <c r="P14" s="174"/>
      <c r="Q14" s="174"/>
      <c r="R14" s="174"/>
      <c r="S14" s="175"/>
    </row>
    <row r="15" spans="2:808" ht="20" customHeight="1" x14ac:dyDescent="0.2">
      <c r="B15" s="161" t="s">
        <v>146</v>
      </c>
      <c r="C15" s="162"/>
      <c r="D15" s="162"/>
      <c r="E15" s="162"/>
      <c r="F15" s="162"/>
      <c r="G15" s="162"/>
      <c r="H15" s="162"/>
      <c r="I15" s="162"/>
      <c r="J15" s="162"/>
      <c r="K15" s="162"/>
      <c r="L15" s="162"/>
      <c r="M15" s="162"/>
      <c r="N15" s="162"/>
      <c r="O15" s="162"/>
      <c r="P15" s="162"/>
      <c r="Q15" s="162"/>
      <c r="R15" s="162"/>
      <c r="S15" s="163"/>
    </row>
    <row r="16" spans="2:808" ht="20" customHeight="1" x14ac:dyDescent="0.2">
      <c r="B16" s="164" t="s">
        <v>230</v>
      </c>
      <c r="C16" s="165"/>
      <c r="D16" s="165"/>
      <c r="E16" s="165"/>
      <c r="F16" s="165"/>
      <c r="G16" s="165"/>
      <c r="H16" s="165"/>
      <c r="I16" s="165"/>
      <c r="J16" s="165"/>
      <c r="K16" s="165"/>
      <c r="L16" s="165"/>
      <c r="M16" s="165"/>
      <c r="N16" s="165"/>
      <c r="O16" s="165"/>
      <c r="P16" s="165"/>
      <c r="Q16" s="165"/>
      <c r="R16" s="165"/>
      <c r="S16" s="166"/>
    </row>
    <row r="17" spans="2:19" ht="20" customHeight="1" x14ac:dyDescent="0.2">
      <c r="B17" s="164" t="s">
        <v>231</v>
      </c>
      <c r="C17" s="165"/>
      <c r="D17" s="165"/>
      <c r="E17" s="165"/>
      <c r="F17" s="165"/>
      <c r="G17" s="165"/>
      <c r="H17" s="165"/>
      <c r="I17" s="165"/>
      <c r="J17" s="165"/>
      <c r="K17" s="165"/>
      <c r="L17" s="165"/>
      <c r="M17" s="165"/>
      <c r="N17" s="165"/>
      <c r="O17" s="165"/>
      <c r="P17" s="165"/>
      <c r="Q17" s="165"/>
      <c r="R17" s="165"/>
      <c r="S17" s="166"/>
    </row>
    <row r="18" spans="2:19" ht="35" customHeight="1" x14ac:dyDescent="0.2">
      <c r="B18" s="167" t="s">
        <v>261</v>
      </c>
      <c r="C18" s="168"/>
      <c r="D18" s="168"/>
      <c r="E18" s="168"/>
      <c r="F18" s="168"/>
      <c r="G18" s="168"/>
      <c r="H18" s="168"/>
      <c r="I18" s="168"/>
      <c r="J18" s="168"/>
      <c r="K18" s="168"/>
      <c r="L18" s="168"/>
      <c r="M18" s="168"/>
      <c r="N18" s="168"/>
      <c r="O18" s="168"/>
      <c r="P18" s="168"/>
      <c r="Q18" s="168"/>
      <c r="R18" s="168"/>
      <c r="S18" s="169"/>
    </row>
    <row r="19" spans="2:19" ht="20" customHeight="1" x14ac:dyDescent="0.2">
      <c r="B19" s="170" t="s">
        <v>232</v>
      </c>
      <c r="C19" s="171"/>
      <c r="D19" s="171"/>
      <c r="E19" s="171"/>
      <c r="F19" s="171"/>
      <c r="G19" s="171"/>
      <c r="H19" s="171"/>
      <c r="I19" s="171"/>
      <c r="J19" s="171"/>
      <c r="K19" s="171"/>
      <c r="L19" s="171"/>
      <c r="M19" s="171"/>
      <c r="N19" s="171"/>
      <c r="O19" s="171"/>
      <c r="P19" s="171"/>
      <c r="Q19" s="171"/>
      <c r="R19" s="171"/>
      <c r="S19" s="172"/>
    </row>
    <row r="20" spans="2:19" ht="20" customHeight="1" x14ac:dyDescent="0.2">
      <c r="B20" s="173" t="s">
        <v>234</v>
      </c>
      <c r="C20" s="174"/>
      <c r="D20" s="174"/>
      <c r="E20" s="174"/>
      <c r="F20" s="174"/>
      <c r="G20" s="174"/>
      <c r="H20" s="174"/>
      <c r="I20" s="174"/>
      <c r="J20" s="174"/>
      <c r="K20" s="174"/>
      <c r="L20" s="174"/>
      <c r="M20" s="174"/>
      <c r="N20" s="174"/>
      <c r="O20" s="174"/>
      <c r="P20" s="174"/>
      <c r="Q20" s="174"/>
      <c r="R20" s="174"/>
      <c r="S20" s="175"/>
    </row>
    <row r="21" spans="2:19" ht="20" customHeight="1" x14ac:dyDescent="0.2">
      <c r="B21" s="188" t="s">
        <v>244</v>
      </c>
      <c r="C21" s="189"/>
      <c r="D21" s="189"/>
      <c r="E21" s="189"/>
      <c r="F21" s="189"/>
      <c r="G21" s="189"/>
      <c r="H21" s="189"/>
      <c r="I21" s="189"/>
      <c r="J21" s="189"/>
      <c r="K21" s="189"/>
      <c r="L21" s="189"/>
      <c r="M21" s="189"/>
      <c r="N21" s="189"/>
      <c r="O21" s="189"/>
      <c r="P21" s="189"/>
      <c r="Q21" s="189"/>
      <c r="R21" s="189"/>
      <c r="S21" s="190"/>
    </row>
    <row r="22" spans="2:19" ht="20" customHeight="1" x14ac:dyDescent="0.2">
      <c r="B22" s="167" t="s">
        <v>147</v>
      </c>
      <c r="C22" s="168"/>
      <c r="D22" s="168"/>
      <c r="E22" s="168"/>
      <c r="F22" s="168"/>
      <c r="G22" s="168"/>
      <c r="H22" s="168"/>
      <c r="I22" s="168"/>
      <c r="J22" s="168"/>
      <c r="K22" s="168"/>
      <c r="L22" s="168"/>
      <c r="M22" s="168"/>
      <c r="N22" s="168"/>
      <c r="O22" s="168"/>
      <c r="P22" s="168"/>
      <c r="Q22" s="168"/>
      <c r="R22" s="168"/>
      <c r="S22" s="169"/>
    </row>
    <row r="23" spans="2:19" ht="20" customHeight="1" x14ac:dyDescent="0.2">
      <c r="B23" s="188" t="s">
        <v>306</v>
      </c>
      <c r="C23" s="189"/>
      <c r="D23" s="189"/>
      <c r="E23" s="189"/>
      <c r="F23" s="189"/>
      <c r="G23" s="189"/>
      <c r="H23" s="189"/>
      <c r="I23" s="189"/>
      <c r="J23" s="189"/>
      <c r="K23" s="189"/>
      <c r="L23" s="189"/>
      <c r="M23" s="189"/>
      <c r="N23" s="189"/>
      <c r="O23" s="189"/>
      <c r="P23" s="189"/>
      <c r="Q23" s="189"/>
      <c r="R23" s="189"/>
      <c r="S23" s="190"/>
    </row>
    <row r="24" spans="2:19" ht="35" customHeight="1" x14ac:dyDescent="0.2">
      <c r="B24" s="167" t="s">
        <v>309</v>
      </c>
      <c r="C24" s="168"/>
      <c r="D24" s="168"/>
      <c r="E24" s="168"/>
      <c r="F24" s="168"/>
      <c r="G24" s="168"/>
      <c r="H24" s="168"/>
      <c r="I24" s="168"/>
      <c r="J24" s="168"/>
      <c r="K24" s="168"/>
      <c r="L24" s="168"/>
      <c r="M24" s="168"/>
      <c r="N24" s="168"/>
      <c r="O24" s="168"/>
      <c r="P24" s="168"/>
      <c r="Q24" s="168"/>
      <c r="R24" s="168"/>
      <c r="S24" s="169"/>
    </row>
    <row r="25" spans="2:19" ht="35" customHeight="1" x14ac:dyDescent="0.2">
      <c r="B25" s="200" t="s">
        <v>311</v>
      </c>
      <c r="C25" s="201"/>
      <c r="D25" s="201"/>
      <c r="E25" s="201"/>
      <c r="F25" s="201"/>
      <c r="G25" s="201"/>
      <c r="H25" s="201"/>
      <c r="I25" s="201"/>
      <c r="J25" s="201"/>
      <c r="K25" s="201"/>
      <c r="L25" s="201"/>
      <c r="M25" s="201"/>
      <c r="N25" s="201"/>
      <c r="O25" s="201"/>
      <c r="P25" s="201"/>
      <c r="Q25" s="201"/>
      <c r="R25" s="201"/>
      <c r="S25" s="202"/>
    </row>
    <row r="26" spans="2:19" ht="20" customHeight="1" x14ac:dyDescent="0.2">
      <c r="B26" s="173" t="s">
        <v>245</v>
      </c>
      <c r="C26" s="174"/>
      <c r="D26" s="174"/>
      <c r="E26" s="174"/>
      <c r="F26" s="174"/>
      <c r="G26" s="174"/>
      <c r="H26" s="174"/>
      <c r="I26" s="174"/>
      <c r="J26" s="174"/>
      <c r="K26" s="174"/>
      <c r="L26" s="174"/>
      <c r="M26" s="174"/>
      <c r="N26" s="174"/>
      <c r="O26" s="174"/>
      <c r="P26" s="174"/>
      <c r="Q26" s="174"/>
      <c r="R26" s="174"/>
      <c r="S26" s="175"/>
    </row>
    <row r="27" spans="2:19" ht="20" customHeight="1" x14ac:dyDescent="0.2">
      <c r="B27" s="155" t="s">
        <v>150</v>
      </c>
      <c r="C27" s="156"/>
      <c r="D27" s="156"/>
      <c r="E27" s="156"/>
      <c r="F27" s="156"/>
      <c r="G27" s="156"/>
      <c r="H27" s="156"/>
      <c r="I27" s="156"/>
      <c r="J27" s="156"/>
      <c r="K27" s="156"/>
      <c r="L27" s="156"/>
      <c r="M27" s="156"/>
      <c r="N27" s="156"/>
      <c r="O27" s="156"/>
      <c r="P27" s="156"/>
      <c r="Q27" s="156"/>
      <c r="R27" s="156"/>
      <c r="S27" s="157"/>
    </row>
    <row r="28" spans="2:19" ht="20" customHeight="1" x14ac:dyDescent="0.2">
      <c r="B28" s="203" t="s">
        <v>246</v>
      </c>
      <c r="C28" s="204"/>
      <c r="D28" s="204"/>
      <c r="E28" s="204"/>
      <c r="F28" s="204"/>
      <c r="G28" s="204"/>
      <c r="H28" s="204"/>
      <c r="I28" s="204"/>
      <c r="J28" s="204"/>
      <c r="K28" s="204"/>
      <c r="L28" s="204"/>
      <c r="M28" s="204"/>
      <c r="N28" s="204"/>
      <c r="O28" s="204"/>
      <c r="P28" s="204"/>
      <c r="Q28" s="204"/>
      <c r="R28" s="204"/>
      <c r="S28" s="205"/>
    </row>
    <row r="29" spans="2:19" ht="20" customHeight="1" x14ac:dyDescent="0.2">
      <c r="B29" s="167" t="s">
        <v>148</v>
      </c>
      <c r="C29" s="168"/>
      <c r="D29" s="168"/>
      <c r="E29" s="168"/>
      <c r="F29" s="168"/>
      <c r="G29" s="168"/>
      <c r="H29" s="168"/>
      <c r="I29" s="168"/>
      <c r="J29" s="168"/>
      <c r="K29" s="168"/>
      <c r="L29" s="168"/>
      <c r="M29" s="168"/>
      <c r="N29" s="168"/>
      <c r="O29" s="168"/>
      <c r="P29" s="168"/>
      <c r="Q29" s="168"/>
      <c r="R29" s="168"/>
      <c r="S29" s="169"/>
    </row>
    <row r="30" spans="2:19" ht="35" customHeight="1" x14ac:dyDescent="0.2">
      <c r="B30" s="206" t="s">
        <v>307</v>
      </c>
      <c r="C30" s="207"/>
      <c r="D30" s="207"/>
      <c r="E30" s="207"/>
      <c r="F30" s="207"/>
      <c r="G30" s="207"/>
      <c r="H30" s="207"/>
      <c r="I30" s="207"/>
      <c r="J30" s="207"/>
      <c r="K30" s="207"/>
      <c r="L30" s="207"/>
      <c r="M30" s="207"/>
      <c r="N30" s="207"/>
      <c r="O30" s="207"/>
      <c r="P30" s="207"/>
      <c r="Q30" s="207"/>
      <c r="R30" s="207"/>
      <c r="S30" s="208"/>
    </row>
    <row r="31" spans="2:19" ht="35" customHeight="1" x14ac:dyDescent="0.2">
      <c r="B31" s="167" t="s">
        <v>308</v>
      </c>
      <c r="C31" s="168"/>
      <c r="D31" s="168"/>
      <c r="E31" s="168"/>
      <c r="F31" s="168"/>
      <c r="G31" s="168"/>
      <c r="H31" s="168"/>
      <c r="I31" s="168"/>
      <c r="J31" s="168"/>
      <c r="K31" s="168"/>
      <c r="L31" s="168"/>
      <c r="M31" s="168"/>
      <c r="N31" s="168"/>
      <c r="O31" s="168"/>
      <c r="P31" s="168"/>
      <c r="Q31" s="168"/>
      <c r="R31" s="168"/>
      <c r="S31" s="169"/>
    </row>
    <row r="32" spans="2:19" ht="35" customHeight="1" x14ac:dyDescent="0.2">
      <c r="B32" s="200" t="s">
        <v>310</v>
      </c>
      <c r="C32" s="201"/>
      <c r="D32" s="201"/>
      <c r="E32" s="201"/>
      <c r="F32" s="201"/>
      <c r="G32" s="201"/>
      <c r="H32" s="201"/>
      <c r="I32" s="201"/>
      <c r="J32" s="201"/>
      <c r="K32" s="201"/>
      <c r="L32" s="201"/>
      <c r="M32" s="201"/>
      <c r="N32" s="201"/>
      <c r="O32" s="201"/>
      <c r="P32" s="201"/>
      <c r="Q32" s="201"/>
      <c r="R32" s="201"/>
      <c r="S32" s="202"/>
    </row>
    <row r="33" spans="2:808" ht="20" customHeight="1" x14ac:dyDescent="0.2">
      <c r="B33" s="173" t="s">
        <v>247</v>
      </c>
      <c r="C33" s="174"/>
      <c r="D33" s="174"/>
      <c r="E33" s="174"/>
      <c r="F33" s="174"/>
      <c r="G33" s="174"/>
      <c r="H33" s="174"/>
      <c r="I33" s="174"/>
      <c r="J33" s="174"/>
      <c r="K33" s="174"/>
      <c r="L33" s="174"/>
      <c r="M33" s="174"/>
      <c r="N33" s="174"/>
      <c r="O33" s="174"/>
      <c r="P33" s="174"/>
      <c r="Q33" s="174"/>
      <c r="R33" s="174"/>
      <c r="S33" s="175"/>
    </row>
    <row r="34" spans="2:808" ht="20" customHeight="1" x14ac:dyDescent="0.2">
      <c r="B34" s="158" t="s">
        <v>248</v>
      </c>
      <c r="C34" s="159"/>
      <c r="D34" s="159"/>
      <c r="E34" s="159"/>
      <c r="F34" s="159"/>
      <c r="G34" s="159"/>
      <c r="H34" s="159"/>
      <c r="I34" s="159"/>
      <c r="J34" s="159"/>
      <c r="K34" s="159"/>
      <c r="L34" s="159"/>
      <c r="M34" s="159"/>
      <c r="N34" s="159"/>
      <c r="O34" s="159"/>
      <c r="P34" s="159"/>
      <c r="Q34" s="159"/>
      <c r="R34" s="159"/>
      <c r="S34" s="160"/>
    </row>
    <row r="35" spans="2:808" ht="35" customHeight="1" x14ac:dyDescent="0.2">
      <c r="B35" s="155" t="s">
        <v>149</v>
      </c>
      <c r="C35" s="156"/>
      <c r="D35" s="156"/>
      <c r="E35" s="156"/>
      <c r="F35" s="156"/>
      <c r="G35" s="156"/>
      <c r="H35" s="156"/>
      <c r="I35" s="156"/>
      <c r="J35" s="156"/>
      <c r="K35" s="156"/>
      <c r="L35" s="156"/>
      <c r="M35" s="156"/>
      <c r="N35" s="156"/>
      <c r="O35" s="156"/>
      <c r="P35" s="156"/>
      <c r="Q35" s="156"/>
      <c r="R35" s="156"/>
      <c r="S35" s="157"/>
    </row>
    <row r="36" spans="2:808" ht="35" customHeight="1" x14ac:dyDescent="0.2">
      <c r="B36" s="155" t="s">
        <v>151</v>
      </c>
      <c r="C36" s="156"/>
      <c r="D36" s="156"/>
      <c r="E36" s="156"/>
      <c r="F36" s="156"/>
      <c r="G36" s="156"/>
      <c r="H36" s="156"/>
      <c r="I36" s="156"/>
      <c r="J36" s="156"/>
      <c r="K36" s="156"/>
      <c r="L36" s="156"/>
      <c r="M36" s="156"/>
      <c r="N36" s="156"/>
      <c r="O36" s="156"/>
      <c r="P36" s="156"/>
      <c r="Q36" s="156"/>
      <c r="R36" s="156"/>
      <c r="S36" s="157"/>
    </row>
    <row r="37" spans="2:808" ht="20" customHeight="1" x14ac:dyDescent="0.2">
      <c r="B37" s="197" t="s">
        <v>249</v>
      </c>
      <c r="C37" s="198"/>
      <c r="D37" s="198"/>
      <c r="E37" s="198"/>
      <c r="F37" s="198"/>
      <c r="G37" s="198"/>
      <c r="H37" s="198"/>
      <c r="I37" s="198"/>
      <c r="J37" s="198"/>
      <c r="K37" s="198"/>
      <c r="L37" s="198"/>
      <c r="M37" s="198"/>
      <c r="N37" s="198"/>
      <c r="O37" s="198"/>
      <c r="P37" s="198"/>
      <c r="Q37" s="198"/>
      <c r="R37" s="198"/>
      <c r="S37" s="199"/>
    </row>
    <row r="38" spans="2:808" ht="20" customHeight="1" x14ac:dyDescent="0.2">
      <c r="B38" s="173" t="s">
        <v>250</v>
      </c>
      <c r="C38" s="174"/>
      <c r="D38" s="174"/>
      <c r="E38" s="174"/>
      <c r="F38" s="174"/>
      <c r="G38" s="174"/>
      <c r="H38" s="174"/>
      <c r="I38" s="174"/>
      <c r="J38" s="174"/>
      <c r="K38" s="174"/>
      <c r="L38" s="174"/>
      <c r="M38" s="174"/>
      <c r="N38" s="174"/>
      <c r="O38" s="174"/>
      <c r="P38" s="174"/>
      <c r="Q38" s="174"/>
      <c r="R38" s="174"/>
      <c r="S38" s="175"/>
    </row>
    <row r="39" spans="2:808" ht="20" customHeight="1" x14ac:dyDescent="0.2">
      <c r="B39" s="194" t="s">
        <v>251</v>
      </c>
      <c r="C39" s="195"/>
      <c r="D39" s="195"/>
      <c r="E39" s="195"/>
      <c r="F39" s="195"/>
      <c r="G39" s="195"/>
      <c r="H39" s="195"/>
      <c r="I39" s="195"/>
      <c r="J39" s="195"/>
      <c r="K39" s="195"/>
      <c r="L39" s="195"/>
      <c r="M39" s="195"/>
      <c r="N39" s="195"/>
      <c r="O39" s="195"/>
      <c r="P39" s="195"/>
      <c r="Q39" s="195"/>
      <c r="R39" s="195"/>
      <c r="S39" s="196"/>
    </row>
    <row r="40" spans="2:808" ht="35" customHeight="1" x14ac:dyDescent="0.2">
      <c r="B40" s="191" t="s">
        <v>152</v>
      </c>
      <c r="C40" s="192"/>
      <c r="D40" s="192"/>
      <c r="E40" s="192"/>
      <c r="F40" s="192"/>
      <c r="G40" s="192"/>
      <c r="H40" s="192"/>
      <c r="I40" s="192"/>
      <c r="J40" s="192"/>
      <c r="K40" s="192"/>
      <c r="L40" s="192"/>
      <c r="M40" s="192"/>
      <c r="N40" s="192"/>
      <c r="O40" s="192"/>
      <c r="P40" s="192"/>
      <c r="Q40" s="192"/>
      <c r="R40" s="192"/>
      <c r="S40" s="193"/>
    </row>
    <row r="41" spans="2:808" ht="5" customHeight="1" x14ac:dyDescent="0.2"/>
    <row r="42" spans="2:808" s="15" customFormat="1" x14ac:dyDescent="0.2">
      <c r="B42" s="15" t="s">
        <v>313</v>
      </c>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c r="AAP42" s="11"/>
      <c r="AAQ42" s="11"/>
      <c r="AAR42" s="11"/>
      <c r="AAS42" s="11"/>
      <c r="AAT42" s="11"/>
      <c r="AAU42" s="11"/>
      <c r="AAV42" s="11"/>
      <c r="AAW42" s="11"/>
      <c r="AAX42" s="11"/>
      <c r="AAY42" s="11"/>
      <c r="AAZ42" s="11"/>
      <c r="ABA42" s="11"/>
      <c r="ABB42" s="11"/>
      <c r="ABC42" s="11"/>
      <c r="ABD42" s="11"/>
      <c r="ABE42" s="11"/>
      <c r="ABF42" s="11"/>
      <c r="ABG42" s="11"/>
      <c r="ABH42" s="11"/>
      <c r="ABI42" s="11"/>
      <c r="ABJ42" s="11"/>
      <c r="ABK42" s="11"/>
      <c r="ABL42" s="11"/>
      <c r="ABM42" s="11"/>
      <c r="ABN42" s="11"/>
      <c r="ABO42" s="11"/>
      <c r="ABP42" s="11"/>
      <c r="ABQ42" s="11"/>
      <c r="ABR42" s="11"/>
      <c r="ABS42" s="11"/>
      <c r="ABT42" s="11"/>
      <c r="ABU42" s="11"/>
      <c r="ABV42" s="11"/>
      <c r="ABW42" s="11"/>
      <c r="ABX42" s="11"/>
      <c r="ABY42" s="11"/>
      <c r="ABZ42" s="11"/>
      <c r="ACA42" s="11"/>
      <c r="ACB42" s="11"/>
      <c r="ACC42" s="11"/>
      <c r="ACD42" s="11"/>
      <c r="ACE42" s="11"/>
      <c r="ACF42" s="11"/>
      <c r="ACG42" s="11"/>
      <c r="ACH42" s="11"/>
      <c r="ACI42" s="11"/>
      <c r="ACJ42" s="11"/>
      <c r="ACK42" s="11"/>
      <c r="ACL42" s="11"/>
      <c r="ACM42" s="11"/>
      <c r="ACN42" s="11"/>
      <c r="ACO42" s="11"/>
      <c r="ACP42" s="11"/>
      <c r="ACQ42" s="11"/>
      <c r="ACR42" s="11"/>
      <c r="ACS42" s="11"/>
      <c r="ACT42" s="11"/>
      <c r="ACU42" s="11"/>
      <c r="ACV42" s="11"/>
      <c r="ACW42" s="11"/>
      <c r="ACX42" s="11"/>
      <c r="ACY42" s="11"/>
      <c r="ACZ42" s="11"/>
      <c r="ADA42" s="11"/>
      <c r="ADB42" s="11"/>
      <c r="ADC42" s="11"/>
      <c r="ADD42" s="11"/>
      <c r="ADE42" s="11"/>
      <c r="ADF42" s="11"/>
      <c r="ADG42" s="11"/>
      <c r="ADH42" s="11"/>
      <c r="ADI42" s="11"/>
      <c r="ADJ42" s="11"/>
      <c r="ADK42" s="11"/>
      <c r="ADL42" s="11"/>
      <c r="ADM42" s="11"/>
      <c r="ADN42" s="11"/>
      <c r="ADO42" s="11"/>
      <c r="ADP42" s="11"/>
      <c r="ADQ42" s="11"/>
      <c r="ADR42" s="11"/>
      <c r="ADS42" s="11"/>
      <c r="ADT42" s="11"/>
      <c r="ADU42" s="11"/>
      <c r="ADV42" s="11"/>
      <c r="ADW42" s="11"/>
      <c r="ADX42" s="11"/>
      <c r="ADY42" s="11"/>
      <c r="ADZ42" s="11"/>
      <c r="AEA42" s="11"/>
      <c r="AEB42" s="11"/>
    </row>
    <row r="43" spans="2:808" s="11" customFormat="1" x14ac:dyDescent="0.2">
      <c r="B43" s="69"/>
    </row>
    <row r="44" spans="2:808" s="11" customFormat="1" x14ac:dyDescent="0.2">
      <c r="B44" s="70"/>
    </row>
    <row r="45" spans="2:808" s="11" customFormat="1" x14ac:dyDescent="0.2">
      <c r="B45" s="70"/>
    </row>
    <row r="46" spans="2:808" s="11" customFormat="1" x14ac:dyDescent="0.2">
      <c r="B46" s="70"/>
    </row>
    <row r="47" spans="2:808" s="11" customFormat="1" x14ac:dyDescent="0.2">
      <c r="B47" s="70"/>
    </row>
    <row r="48" spans="2:808" s="11" customFormat="1" x14ac:dyDescent="0.2"/>
    <row r="49" spans="2:2" s="11" customFormat="1" x14ac:dyDescent="0.2">
      <c r="B49" s="70"/>
    </row>
    <row r="50" spans="2:2" s="11" customFormat="1" x14ac:dyDescent="0.2"/>
    <row r="51" spans="2:2" s="11" customFormat="1" x14ac:dyDescent="0.2"/>
    <row r="52" spans="2:2" s="11" customFormat="1" x14ac:dyDescent="0.2"/>
    <row r="53" spans="2:2" s="11" customFormat="1" x14ac:dyDescent="0.2"/>
    <row r="54" spans="2:2" s="11" customFormat="1" x14ac:dyDescent="0.2"/>
    <row r="55" spans="2:2" s="11" customFormat="1" x14ac:dyDescent="0.2"/>
    <row r="56" spans="2:2" s="11" customFormat="1" x14ac:dyDescent="0.2"/>
    <row r="57" spans="2:2" s="11" customFormat="1" x14ac:dyDescent="0.2"/>
    <row r="58" spans="2:2" s="11" customFormat="1" x14ac:dyDescent="0.2"/>
    <row r="59" spans="2:2" s="11" customFormat="1" x14ac:dyDescent="0.2"/>
    <row r="60" spans="2:2" s="11" customFormat="1" x14ac:dyDescent="0.2"/>
    <row r="61" spans="2:2" s="11" customFormat="1" x14ac:dyDescent="0.2"/>
    <row r="62" spans="2:2" s="11" customFormat="1" x14ac:dyDescent="0.2"/>
    <row r="63" spans="2:2" s="11" customFormat="1" x14ac:dyDescent="0.2"/>
    <row r="64" spans="2:2"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row r="514" s="11" customFormat="1" x14ac:dyDescent="0.2"/>
    <row r="515" s="11" customFormat="1" x14ac:dyDescent="0.2"/>
    <row r="516" s="11" customFormat="1" x14ac:dyDescent="0.2"/>
    <row r="517" s="11" customFormat="1" x14ac:dyDescent="0.2"/>
    <row r="518" s="11" customFormat="1" x14ac:dyDescent="0.2"/>
    <row r="519" s="11" customFormat="1" x14ac:dyDescent="0.2"/>
    <row r="520" s="11" customFormat="1" x14ac:dyDescent="0.2"/>
    <row r="521" s="11" customFormat="1" x14ac:dyDescent="0.2"/>
    <row r="522" s="11" customFormat="1" x14ac:dyDescent="0.2"/>
    <row r="523" s="11" customFormat="1" x14ac:dyDescent="0.2"/>
    <row r="524" s="11" customFormat="1" x14ac:dyDescent="0.2"/>
    <row r="525" s="11" customFormat="1" x14ac:dyDescent="0.2"/>
    <row r="526" s="11" customFormat="1" x14ac:dyDescent="0.2"/>
    <row r="527" s="11" customFormat="1" x14ac:dyDescent="0.2"/>
    <row r="528" s="11" customFormat="1" x14ac:dyDescent="0.2"/>
    <row r="529" s="11" customFormat="1" x14ac:dyDescent="0.2"/>
    <row r="530" s="11" customFormat="1" x14ac:dyDescent="0.2"/>
    <row r="531" s="11" customFormat="1" x14ac:dyDescent="0.2"/>
    <row r="532" s="11" customFormat="1" x14ac:dyDescent="0.2"/>
    <row r="533" s="11" customFormat="1" x14ac:dyDescent="0.2"/>
    <row r="534" s="11" customFormat="1" x14ac:dyDescent="0.2"/>
    <row r="535" s="11" customFormat="1" x14ac:dyDescent="0.2"/>
    <row r="536" s="11" customFormat="1" x14ac:dyDescent="0.2"/>
    <row r="537" s="11" customFormat="1" x14ac:dyDescent="0.2"/>
    <row r="538" s="11" customFormat="1" x14ac:dyDescent="0.2"/>
    <row r="539" s="11" customFormat="1" x14ac:dyDescent="0.2"/>
    <row r="540" s="11" customFormat="1" x14ac:dyDescent="0.2"/>
    <row r="541" s="11" customFormat="1" x14ac:dyDescent="0.2"/>
    <row r="542" s="11" customFormat="1" x14ac:dyDescent="0.2"/>
    <row r="543" s="11" customFormat="1" x14ac:dyDescent="0.2"/>
    <row r="544" s="11" customFormat="1" x14ac:dyDescent="0.2"/>
    <row r="545" s="11" customFormat="1" x14ac:dyDescent="0.2"/>
    <row r="546" s="11" customFormat="1" x14ac:dyDescent="0.2"/>
    <row r="547" s="11" customFormat="1" x14ac:dyDescent="0.2"/>
    <row r="548" s="11" customFormat="1" x14ac:dyDescent="0.2"/>
    <row r="549" s="11" customFormat="1" x14ac:dyDescent="0.2"/>
    <row r="550" s="11" customFormat="1" x14ac:dyDescent="0.2"/>
    <row r="551" s="11" customFormat="1" x14ac:dyDescent="0.2"/>
    <row r="552" s="11" customFormat="1" x14ac:dyDescent="0.2"/>
    <row r="553" s="11" customFormat="1" x14ac:dyDescent="0.2"/>
    <row r="554" s="11" customFormat="1" x14ac:dyDescent="0.2"/>
    <row r="555" s="11" customFormat="1" x14ac:dyDescent="0.2"/>
    <row r="556" s="11" customFormat="1" x14ac:dyDescent="0.2"/>
    <row r="557" s="11" customFormat="1" x14ac:dyDescent="0.2"/>
    <row r="558" s="11" customFormat="1" x14ac:dyDescent="0.2"/>
    <row r="559" s="11" customFormat="1" x14ac:dyDescent="0.2"/>
    <row r="560" s="11" customFormat="1" x14ac:dyDescent="0.2"/>
    <row r="561" s="11" customFormat="1" x14ac:dyDescent="0.2"/>
    <row r="562" s="11" customFormat="1" x14ac:dyDescent="0.2"/>
    <row r="563" s="11" customFormat="1" x14ac:dyDescent="0.2"/>
    <row r="564" s="11" customFormat="1" x14ac:dyDescent="0.2"/>
    <row r="565" s="11" customFormat="1" x14ac:dyDescent="0.2"/>
    <row r="566" s="11" customFormat="1" x14ac:dyDescent="0.2"/>
    <row r="567" s="11" customFormat="1" x14ac:dyDescent="0.2"/>
    <row r="568" s="11" customFormat="1" x14ac:dyDescent="0.2"/>
    <row r="569" s="11" customFormat="1" x14ac:dyDescent="0.2"/>
    <row r="570" s="11" customFormat="1" x14ac:dyDescent="0.2"/>
    <row r="571" s="11" customFormat="1" x14ac:dyDescent="0.2"/>
    <row r="572" s="11" customFormat="1" x14ac:dyDescent="0.2"/>
    <row r="573" s="11" customFormat="1" x14ac:dyDescent="0.2"/>
    <row r="574" s="11" customFormat="1" x14ac:dyDescent="0.2"/>
    <row r="575" s="11" customFormat="1" x14ac:dyDescent="0.2"/>
    <row r="576" s="11" customFormat="1" x14ac:dyDescent="0.2"/>
    <row r="577" s="11" customFormat="1" x14ac:dyDescent="0.2"/>
    <row r="578" s="11" customFormat="1" x14ac:dyDescent="0.2"/>
    <row r="579" s="11" customFormat="1" x14ac:dyDescent="0.2"/>
    <row r="580" s="11" customFormat="1" x14ac:dyDescent="0.2"/>
    <row r="581" s="11" customFormat="1" x14ac:dyDescent="0.2"/>
    <row r="582" s="11" customFormat="1" x14ac:dyDescent="0.2"/>
    <row r="583" s="11" customFormat="1" x14ac:dyDescent="0.2"/>
    <row r="584" s="11" customFormat="1" x14ac:dyDescent="0.2"/>
    <row r="585" s="11" customFormat="1" x14ac:dyDescent="0.2"/>
    <row r="586" s="11" customFormat="1" x14ac:dyDescent="0.2"/>
    <row r="587" s="11" customFormat="1" x14ac:dyDescent="0.2"/>
    <row r="588" s="11" customFormat="1" x14ac:dyDescent="0.2"/>
    <row r="589" s="11" customFormat="1" x14ac:dyDescent="0.2"/>
    <row r="590" s="11" customFormat="1" x14ac:dyDescent="0.2"/>
    <row r="591" s="11" customFormat="1" x14ac:dyDescent="0.2"/>
    <row r="592" s="11" customFormat="1" x14ac:dyDescent="0.2"/>
    <row r="593" s="11" customFormat="1" x14ac:dyDescent="0.2"/>
    <row r="594" s="11" customFormat="1" x14ac:dyDescent="0.2"/>
    <row r="595" s="11" customFormat="1" x14ac:dyDescent="0.2"/>
    <row r="596" s="11" customFormat="1" x14ac:dyDescent="0.2"/>
    <row r="597" s="11" customFormat="1" x14ac:dyDescent="0.2"/>
    <row r="598" s="11" customFormat="1" x14ac:dyDescent="0.2"/>
    <row r="599" s="11" customFormat="1" x14ac:dyDescent="0.2"/>
    <row r="600" s="11" customFormat="1" x14ac:dyDescent="0.2"/>
    <row r="601" s="11" customFormat="1" x14ac:dyDescent="0.2"/>
    <row r="602" s="11" customFormat="1" x14ac:dyDescent="0.2"/>
    <row r="603" s="11" customFormat="1" x14ac:dyDescent="0.2"/>
    <row r="604" s="11" customFormat="1" x14ac:dyDescent="0.2"/>
    <row r="605" s="11" customFormat="1" x14ac:dyDescent="0.2"/>
    <row r="606" s="11" customFormat="1" x14ac:dyDescent="0.2"/>
    <row r="607" s="11" customFormat="1" x14ac:dyDescent="0.2"/>
    <row r="608" s="11" customFormat="1" x14ac:dyDescent="0.2"/>
    <row r="609" s="11" customFormat="1" x14ac:dyDescent="0.2"/>
    <row r="610" s="11" customFormat="1" x14ac:dyDescent="0.2"/>
    <row r="611" s="11" customFormat="1" x14ac:dyDescent="0.2"/>
    <row r="612" s="11" customFormat="1" x14ac:dyDescent="0.2"/>
    <row r="613" s="11" customFormat="1" x14ac:dyDescent="0.2"/>
    <row r="614" s="11" customFormat="1" x14ac:dyDescent="0.2"/>
    <row r="615" s="11" customFormat="1" x14ac:dyDescent="0.2"/>
    <row r="616" s="11" customFormat="1" x14ac:dyDescent="0.2"/>
    <row r="617" s="11" customFormat="1" x14ac:dyDescent="0.2"/>
    <row r="618" s="11" customFormat="1" x14ac:dyDescent="0.2"/>
    <row r="619" s="11" customFormat="1" x14ac:dyDescent="0.2"/>
    <row r="620" s="11" customFormat="1" x14ac:dyDescent="0.2"/>
    <row r="621" s="11" customFormat="1" x14ac:dyDescent="0.2"/>
    <row r="622" s="11" customFormat="1" x14ac:dyDescent="0.2"/>
    <row r="623" s="11" customFormat="1" x14ac:dyDescent="0.2"/>
    <row r="624" s="11" customFormat="1" x14ac:dyDescent="0.2"/>
    <row r="625" s="11" customFormat="1" x14ac:dyDescent="0.2"/>
    <row r="626" s="11" customFormat="1" x14ac:dyDescent="0.2"/>
    <row r="627" s="11" customFormat="1" x14ac:dyDescent="0.2"/>
    <row r="628" s="11" customFormat="1" x14ac:dyDescent="0.2"/>
    <row r="629" s="11" customFormat="1" x14ac:dyDescent="0.2"/>
    <row r="630" s="11" customFormat="1" x14ac:dyDescent="0.2"/>
    <row r="631" s="11" customFormat="1" x14ac:dyDescent="0.2"/>
    <row r="632" s="11" customFormat="1" x14ac:dyDescent="0.2"/>
    <row r="633" s="11" customFormat="1" x14ac:dyDescent="0.2"/>
    <row r="634" s="11" customFormat="1" x14ac:dyDescent="0.2"/>
    <row r="635" s="11" customFormat="1" x14ac:dyDescent="0.2"/>
    <row r="636" s="11" customFormat="1" x14ac:dyDescent="0.2"/>
    <row r="637" s="11" customFormat="1" x14ac:dyDescent="0.2"/>
    <row r="638" s="11" customFormat="1" x14ac:dyDescent="0.2"/>
    <row r="639" s="11" customFormat="1" x14ac:dyDescent="0.2"/>
    <row r="640" s="11" customFormat="1" x14ac:dyDescent="0.2"/>
    <row r="641" s="11" customFormat="1" x14ac:dyDescent="0.2"/>
    <row r="642" s="11" customFormat="1" x14ac:dyDescent="0.2"/>
    <row r="643" s="11" customFormat="1" x14ac:dyDescent="0.2"/>
    <row r="644" s="11" customFormat="1" x14ac:dyDescent="0.2"/>
    <row r="645" s="11" customFormat="1" x14ac:dyDescent="0.2"/>
    <row r="646" s="11" customFormat="1" x14ac:dyDescent="0.2"/>
    <row r="647" s="11" customFormat="1" x14ac:dyDescent="0.2"/>
    <row r="648" s="11" customFormat="1" x14ac:dyDescent="0.2"/>
    <row r="649" s="11" customFormat="1" x14ac:dyDescent="0.2"/>
    <row r="650" s="11" customFormat="1" x14ac:dyDescent="0.2"/>
    <row r="651" s="11" customFormat="1" x14ac:dyDescent="0.2"/>
    <row r="652" s="11" customFormat="1" x14ac:dyDescent="0.2"/>
    <row r="653" s="11" customFormat="1" x14ac:dyDescent="0.2"/>
    <row r="654" s="11" customFormat="1" x14ac:dyDescent="0.2"/>
    <row r="655" s="11" customFormat="1" x14ac:dyDescent="0.2"/>
    <row r="656" s="11" customFormat="1" x14ac:dyDescent="0.2"/>
    <row r="657" s="11" customFormat="1" x14ac:dyDescent="0.2"/>
    <row r="658" s="11" customFormat="1" x14ac:dyDescent="0.2"/>
    <row r="659" s="11" customFormat="1" x14ac:dyDescent="0.2"/>
    <row r="660" s="11" customFormat="1" x14ac:dyDescent="0.2"/>
    <row r="661" s="11" customFormat="1" x14ac:dyDescent="0.2"/>
    <row r="662" s="11" customFormat="1" x14ac:dyDescent="0.2"/>
    <row r="663" s="11" customFormat="1" x14ac:dyDescent="0.2"/>
    <row r="664" s="11" customFormat="1" x14ac:dyDescent="0.2"/>
    <row r="665" s="11" customFormat="1" x14ac:dyDescent="0.2"/>
    <row r="666" s="11" customFormat="1" x14ac:dyDescent="0.2"/>
    <row r="667" s="11" customFormat="1" x14ac:dyDescent="0.2"/>
    <row r="668" s="11" customFormat="1" x14ac:dyDescent="0.2"/>
    <row r="669" s="11" customFormat="1" x14ac:dyDescent="0.2"/>
    <row r="670" s="11" customFormat="1" x14ac:dyDescent="0.2"/>
    <row r="671" s="11" customFormat="1" x14ac:dyDescent="0.2"/>
    <row r="672" s="11" customFormat="1" x14ac:dyDescent="0.2"/>
    <row r="673" s="11" customFormat="1" x14ac:dyDescent="0.2"/>
    <row r="674" s="11" customFormat="1" x14ac:dyDescent="0.2"/>
    <row r="675" s="11" customFormat="1" x14ac:dyDescent="0.2"/>
    <row r="676" s="11" customFormat="1" x14ac:dyDescent="0.2"/>
    <row r="677" s="11" customFormat="1" x14ac:dyDescent="0.2"/>
    <row r="678" s="11" customFormat="1" x14ac:dyDescent="0.2"/>
    <row r="679" s="11" customFormat="1" x14ac:dyDescent="0.2"/>
    <row r="680" s="11" customFormat="1" x14ac:dyDescent="0.2"/>
    <row r="681" s="11" customFormat="1" x14ac:dyDescent="0.2"/>
    <row r="682" s="11" customFormat="1" x14ac:dyDescent="0.2"/>
    <row r="683" s="11" customFormat="1" x14ac:dyDescent="0.2"/>
    <row r="684" s="11" customFormat="1" x14ac:dyDescent="0.2"/>
    <row r="685" s="11" customFormat="1" x14ac:dyDescent="0.2"/>
    <row r="686" s="11" customFormat="1" x14ac:dyDescent="0.2"/>
    <row r="687" s="11" customFormat="1" x14ac:dyDescent="0.2"/>
    <row r="688" s="11" customFormat="1" x14ac:dyDescent="0.2"/>
    <row r="689" s="11" customFormat="1" x14ac:dyDescent="0.2"/>
    <row r="690" s="11" customFormat="1" x14ac:dyDescent="0.2"/>
    <row r="691" s="11" customFormat="1" x14ac:dyDescent="0.2"/>
    <row r="692" s="11" customFormat="1" x14ac:dyDescent="0.2"/>
    <row r="693" s="11" customFormat="1" x14ac:dyDescent="0.2"/>
    <row r="694" s="11" customFormat="1" x14ac:dyDescent="0.2"/>
    <row r="695" s="11" customFormat="1" x14ac:dyDescent="0.2"/>
    <row r="696" s="11" customFormat="1" x14ac:dyDescent="0.2"/>
    <row r="697" s="11" customFormat="1" x14ac:dyDescent="0.2"/>
    <row r="698" s="11" customFormat="1" x14ac:dyDescent="0.2"/>
    <row r="699" s="11" customFormat="1" x14ac:dyDescent="0.2"/>
    <row r="700" s="11" customFormat="1" x14ac:dyDescent="0.2"/>
    <row r="701" s="11" customFormat="1" x14ac:dyDescent="0.2"/>
    <row r="702" s="11" customFormat="1" x14ac:dyDescent="0.2"/>
    <row r="703" s="11" customFormat="1" x14ac:dyDescent="0.2"/>
    <row r="704"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row r="970" s="11" customFormat="1" x14ac:dyDescent="0.2"/>
    <row r="971" s="11" customFormat="1" x14ac:dyDescent="0.2"/>
    <row r="972" s="11" customFormat="1" x14ac:dyDescent="0.2"/>
    <row r="973" s="11" customFormat="1" x14ac:dyDescent="0.2"/>
    <row r="974" s="11" customFormat="1" x14ac:dyDescent="0.2"/>
    <row r="975" s="11" customFormat="1" x14ac:dyDescent="0.2"/>
    <row r="976" s="11" customFormat="1" x14ac:dyDescent="0.2"/>
    <row r="977" s="11" customFormat="1" x14ac:dyDescent="0.2"/>
    <row r="978" s="11" customFormat="1" x14ac:dyDescent="0.2"/>
    <row r="979" s="11" customFormat="1" x14ac:dyDescent="0.2"/>
    <row r="980" s="11" customFormat="1" x14ac:dyDescent="0.2"/>
    <row r="981" s="11" customFormat="1" x14ac:dyDescent="0.2"/>
    <row r="982" s="11" customFormat="1" x14ac:dyDescent="0.2"/>
    <row r="983" s="11" customFormat="1" x14ac:dyDescent="0.2"/>
    <row r="984" s="11" customFormat="1" x14ac:dyDescent="0.2"/>
    <row r="985" s="11" customFormat="1" x14ac:dyDescent="0.2"/>
    <row r="986" s="11" customFormat="1" x14ac:dyDescent="0.2"/>
    <row r="987" s="11" customFormat="1" x14ac:dyDescent="0.2"/>
    <row r="988" s="11" customFormat="1" x14ac:dyDescent="0.2"/>
    <row r="989" s="11" customFormat="1" x14ac:dyDescent="0.2"/>
    <row r="990" s="11" customFormat="1" x14ac:dyDescent="0.2"/>
    <row r="991" s="11" customFormat="1" x14ac:dyDescent="0.2"/>
    <row r="992" s="11" customFormat="1" x14ac:dyDescent="0.2"/>
    <row r="993" s="11" customFormat="1" x14ac:dyDescent="0.2"/>
    <row r="994" s="11" customFormat="1" x14ac:dyDescent="0.2"/>
    <row r="995" s="11" customFormat="1" x14ac:dyDescent="0.2"/>
    <row r="996" s="11" customFormat="1" x14ac:dyDescent="0.2"/>
    <row r="997" s="11" customFormat="1" x14ac:dyDescent="0.2"/>
    <row r="998" s="11" customFormat="1" x14ac:dyDescent="0.2"/>
    <row r="999" s="11" customFormat="1" x14ac:dyDescent="0.2"/>
    <row r="1000" s="11" customFormat="1" x14ac:dyDescent="0.2"/>
    <row r="1001" s="11" customFormat="1" x14ac:dyDescent="0.2"/>
    <row r="1002" s="11" customFormat="1" x14ac:dyDescent="0.2"/>
    <row r="1003" s="11" customFormat="1" x14ac:dyDescent="0.2"/>
    <row r="1004" s="11" customFormat="1" x14ac:dyDescent="0.2"/>
    <row r="1005" s="11" customFormat="1" x14ac:dyDescent="0.2"/>
    <row r="1006" s="11" customFormat="1" x14ac:dyDescent="0.2"/>
    <row r="1007" s="11" customFormat="1" x14ac:dyDescent="0.2"/>
    <row r="1008" s="11" customFormat="1" x14ac:dyDescent="0.2"/>
    <row r="1009" s="11" customFormat="1" x14ac:dyDescent="0.2"/>
    <row r="1010" s="11" customFormat="1" x14ac:dyDescent="0.2"/>
    <row r="1011" s="11" customFormat="1" x14ac:dyDescent="0.2"/>
    <row r="1012" s="11" customFormat="1" x14ac:dyDescent="0.2"/>
    <row r="1013" s="11" customFormat="1" x14ac:dyDescent="0.2"/>
    <row r="1014" s="11" customFormat="1" x14ac:dyDescent="0.2"/>
    <row r="1015" s="11" customFormat="1" x14ac:dyDescent="0.2"/>
    <row r="1016" s="11" customFormat="1" x14ac:dyDescent="0.2"/>
    <row r="1017" s="11" customFormat="1" x14ac:dyDescent="0.2"/>
    <row r="1018" s="11" customFormat="1" x14ac:dyDescent="0.2"/>
    <row r="1019" s="11" customFormat="1" x14ac:dyDescent="0.2"/>
    <row r="1020" s="11" customFormat="1" x14ac:dyDescent="0.2"/>
    <row r="1021" s="11" customFormat="1" x14ac:dyDescent="0.2"/>
    <row r="1022" s="11" customFormat="1" x14ac:dyDescent="0.2"/>
    <row r="1023" s="11" customFormat="1" x14ac:dyDescent="0.2"/>
    <row r="1024" s="11" customFormat="1" x14ac:dyDescent="0.2"/>
    <row r="1025" s="11" customFormat="1" x14ac:dyDescent="0.2"/>
    <row r="1026" s="11" customFormat="1" x14ac:dyDescent="0.2"/>
    <row r="1027" s="11" customFormat="1" x14ac:dyDescent="0.2"/>
    <row r="1028" s="11" customFormat="1" x14ac:dyDescent="0.2"/>
    <row r="1029" s="11" customFormat="1" x14ac:dyDescent="0.2"/>
    <row r="1030" s="11" customFormat="1" x14ac:dyDescent="0.2"/>
    <row r="1031" s="11" customFormat="1" x14ac:dyDescent="0.2"/>
    <row r="1032" s="11" customFormat="1" x14ac:dyDescent="0.2"/>
    <row r="1033" s="11" customFormat="1" x14ac:dyDescent="0.2"/>
    <row r="1034" s="11" customFormat="1" x14ac:dyDescent="0.2"/>
    <row r="1035" s="11" customFormat="1" x14ac:dyDescent="0.2"/>
    <row r="1036" s="11" customFormat="1" x14ac:dyDescent="0.2"/>
    <row r="1037" s="11" customFormat="1" x14ac:dyDescent="0.2"/>
    <row r="1038" s="11" customFormat="1" x14ac:dyDescent="0.2"/>
    <row r="1039" s="11" customFormat="1" x14ac:dyDescent="0.2"/>
    <row r="1040" s="11" customFormat="1" x14ac:dyDescent="0.2"/>
    <row r="1041" s="11" customFormat="1" x14ac:dyDescent="0.2"/>
    <row r="1042" s="11" customFormat="1" x14ac:dyDescent="0.2"/>
    <row r="1043" s="11" customFormat="1" x14ac:dyDescent="0.2"/>
    <row r="1044" s="11" customFormat="1" x14ac:dyDescent="0.2"/>
    <row r="1045" s="11" customFormat="1" x14ac:dyDescent="0.2"/>
    <row r="1046" s="11" customFormat="1" x14ac:dyDescent="0.2"/>
    <row r="1047" s="11" customFormat="1" x14ac:dyDescent="0.2"/>
    <row r="1048" s="11" customFormat="1" x14ac:dyDescent="0.2"/>
    <row r="1049" s="11" customFormat="1" x14ac:dyDescent="0.2"/>
    <row r="1050" s="11" customFormat="1" x14ac:dyDescent="0.2"/>
    <row r="1051" s="11" customFormat="1" x14ac:dyDescent="0.2"/>
    <row r="1052" s="11" customFormat="1" x14ac:dyDescent="0.2"/>
    <row r="1053" s="11" customFormat="1" x14ac:dyDescent="0.2"/>
    <row r="1054" s="11" customFormat="1" x14ac:dyDescent="0.2"/>
    <row r="1055" s="11" customFormat="1" x14ac:dyDescent="0.2"/>
    <row r="1056" s="11" customFormat="1" x14ac:dyDescent="0.2"/>
    <row r="1057" s="11" customFormat="1" x14ac:dyDescent="0.2"/>
    <row r="1058" s="11" customFormat="1" x14ac:dyDescent="0.2"/>
    <row r="1059" s="11" customFormat="1" x14ac:dyDescent="0.2"/>
    <row r="1060" s="11" customFormat="1" x14ac:dyDescent="0.2"/>
    <row r="1061" s="11" customFormat="1" x14ac:dyDescent="0.2"/>
    <row r="1062" s="11" customFormat="1" x14ac:dyDescent="0.2"/>
    <row r="1063" s="11" customFormat="1" x14ac:dyDescent="0.2"/>
    <row r="1064" s="11" customFormat="1" x14ac:dyDescent="0.2"/>
    <row r="1065" s="11" customFormat="1" x14ac:dyDescent="0.2"/>
    <row r="1066" s="11" customFormat="1" x14ac:dyDescent="0.2"/>
    <row r="1067" s="11" customFormat="1" x14ac:dyDescent="0.2"/>
    <row r="1068" s="11" customFormat="1" x14ac:dyDescent="0.2"/>
    <row r="1069" s="11" customFormat="1" x14ac:dyDescent="0.2"/>
    <row r="1070" s="11" customFormat="1" x14ac:dyDescent="0.2"/>
    <row r="1071" s="11" customFormat="1" x14ac:dyDescent="0.2"/>
    <row r="1072" s="11" customFormat="1" x14ac:dyDescent="0.2"/>
    <row r="1073" s="11" customFormat="1" x14ac:dyDescent="0.2"/>
    <row r="1074" s="11" customFormat="1" x14ac:dyDescent="0.2"/>
    <row r="1075" s="11" customFormat="1" x14ac:dyDescent="0.2"/>
    <row r="1076" s="11" customFormat="1" x14ac:dyDescent="0.2"/>
    <row r="1077" s="11" customFormat="1" x14ac:dyDescent="0.2"/>
    <row r="1078" s="11" customFormat="1" x14ac:dyDescent="0.2"/>
    <row r="1079" s="11" customFormat="1" x14ac:dyDescent="0.2"/>
    <row r="1080" s="11" customFormat="1" x14ac:dyDescent="0.2"/>
    <row r="1081" s="11" customFormat="1" x14ac:dyDescent="0.2"/>
    <row r="1082" s="11" customFormat="1" x14ac:dyDescent="0.2"/>
    <row r="1083" s="11" customFormat="1" x14ac:dyDescent="0.2"/>
    <row r="1084" s="11" customFormat="1" x14ac:dyDescent="0.2"/>
    <row r="1085" s="11" customFormat="1" x14ac:dyDescent="0.2"/>
    <row r="1086" s="11" customFormat="1" x14ac:dyDescent="0.2"/>
    <row r="1087" s="11" customFormat="1" x14ac:dyDescent="0.2"/>
    <row r="1088" s="11" customFormat="1" x14ac:dyDescent="0.2"/>
    <row r="1089" s="11" customFormat="1" x14ac:dyDescent="0.2"/>
    <row r="1090" s="11" customFormat="1" x14ac:dyDescent="0.2"/>
    <row r="1091" s="11" customFormat="1" x14ac:dyDescent="0.2"/>
    <row r="1092" s="11" customFormat="1" x14ac:dyDescent="0.2"/>
    <row r="1093" s="11" customFormat="1" x14ac:dyDescent="0.2"/>
    <row r="1094" s="11" customFormat="1" x14ac:dyDescent="0.2"/>
    <row r="1095" s="11" customFormat="1" x14ac:dyDescent="0.2"/>
    <row r="1096" s="11" customFormat="1" x14ac:dyDescent="0.2"/>
    <row r="1097" s="11" customFormat="1" x14ac:dyDescent="0.2"/>
    <row r="1098" s="11" customFormat="1" x14ac:dyDescent="0.2"/>
    <row r="1099" s="11" customFormat="1" x14ac:dyDescent="0.2"/>
    <row r="1100" s="11" customFormat="1" x14ac:dyDescent="0.2"/>
    <row r="1101" s="11" customFormat="1" x14ac:dyDescent="0.2"/>
    <row r="1102" s="11" customFormat="1" x14ac:dyDescent="0.2"/>
    <row r="1103" s="11" customFormat="1" x14ac:dyDescent="0.2"/>
    <row r="1104" s="11" customFormat="1" x14ac:dyDescent="0.2"/>
    <row r="1105" s="11" customFormat="1" x14ac:dyDescent="0.2"/>
    <row r="1106" s="11" customFormat="1" x14ac:dyDescent="0.2"/>
    <row r="1107" s="11" customFormat="1" x14ac:dyDescent="0.2"/>
    <row r="1108" s="11" customFormat="1" x14ac:dyDescent="0.2"/>
    <row r="1109" s="11" customFormat="1" x14ac:dyDescent="0.2"/>
    <row r="1110" s="11" customFormat="1" x14ac:dyDescent="0.2"/>
    <row r="1111" s="11" customFormat="1" x14ac:dyDescent="0.2"/>
    <row r="1112" s="11" customFormat="1" x14ac:dyDescent="0.2"/>
    <row r="1113" s="11" customFormat="1" x14ac:dyDescent="0.2"/>
    <row r="1114" s="11" customFormat="1" x14ac:dyDescent="0.2"/>
    <row r="1115" s="11" customFormat="1" x14ac:dyDescent="0.2"/>
    <row r="1116" s="11" customFormat="1" x14ac:dyDescent="0.2"/>
    <row r="1117" s="11" customFormat="1" x14ac:dyDescent="0.2"/>
    <row r="1118" s="11" customFormat="1" x14ac:dyDescent="0.2"/>
    <row r="1119" s="11" customFormat="1" x14ac:dyDescent="0.2"/>
    <row r="1120" s="11" customFormat="1" x14ac:dyDescent="0.2"/>
    <row r="1121" s="11" customFormat="1" x14ac:dyDescent="0.2"/>
    <row r="1122" s="11" customFormat="1" x14ac:dyDescent="0.2"/>
    <row r="1123" s="11" customFormat="1" x14ac:dyDescent="0.2"/>
    <row r="1124" s="11" customFormat="1" x14ac:dyDescent="0.2"/>
    <row r="1125" s="11" customFormat="1" x14ac:dyDescent="0.2"/>
    <row r="1126" s="11" customFormat="1" x14ac:dyDescent="0.2"/>
    <row r="1127" s="11" customFormat="1" x14ac:dyDescent="0.2"/>
    <row r="1128" s="11" customFormat="1" x14ac:dyDescent="0.2"/>
    <row r="1129" s="11" customFormat="1" x14ac:dyDescent="0.2"/>
    <row r="1130" s="11" customFormat="1" x14ac:dyDescent="0.2"/>
    <row r="1131" s="11" customFormat="1" x14ac:dyDescent="0.2"/>
    <row r="1132" s="11" customFormat="1" x14ac:dyDescent="0.2"/>
    <row r="1133" s="11" customFormat="1" x14ac:dyDescent="0.2"/>
    <row r="1134" s="11" customFormat="1" x14ac:dyDescent="0.2"/>
    <row r="1135" s="11" customFormat="1" x14ac:dyDescent="0.2"/>
    <row r="1136" s="11" customFormat="1" x14ac:dyDescent="0.2"/>
    <row r="1137" s="11" customFormat="1" x14ac:dyDescent="0.2"/>
    <row r="1138" s="11" customFormat="1" x14ac:dyDescent="0.2"/>
    <row r="1139" s="11" customFormat="1" x14ac:dyDescent="0.2"/>
    <row r="1140" s="11" customFormat="1" x14ac:dyDescent="0.2"/>
    <row r="1141" s="11" customFormat="1" x14ac:dyDescent="0.2"/>
    <row r="1142" s="11" customFormat="1" x14ac:dyDescent="0.2"/>
    <row r="1143" s="11" customFormat="1" x14ac:dyDescent="0.2"/>
    <row r="1144" s="11" customFormat="1" x14ac:dyDescent="0.2"/>
    <row r="1145" s="11" customFormat="1" x14ac:dyDescent="0.2"/>
    <row r="1146" s="11" customFormat="1" x14ac:dyDescent="0.2"/>
    <row r="1147" s="11" customFormat="1" x14ac:dyDescent="0.2"/>
    <row r="1148" s="11" customFormat="1" x14ac:dyDescent="0.2"/>
    <row r="1149" s="11" customFormat="1" x14ac:dyDescent="0.2"/>
    <row r="1150" s="11" customFormat="1" x14ac:dyDescent="0.2"/>
    <row r="1151" s="11" customFormat="1" x14ac:dyDescent="0.2"/>
    <row r="1152" s="11" customFormat="1" x14ac:dyDescent="0.2"/>
    <row r="1153" s="11" customFormat="1" x14ac:dyDescent="0.2"/>
    <row r="1154" s="11" customFormat="1" x14ac:dyDescent="0.2"/>
    <row r="1155" s="11" customFormat="1" x14ac:dyDescent="0.2"/>
    <row r="1156" s="11" customFormat="1" x14ac:dyDescent="0.2"/>
    <row r="1157" s="11" customFormat="1" x14ac:dyDescent="0.2"/>
    <row r="1158" s="11" customFormat="1" x14ac:dyDescent="0.2"/>
    <row r="1159" s="11" customFormat="1" x14ac:dyDescent="0.2"/>
    <row r="1160" s="11" customFormat="1" x14ac:dyDescent="0.2"/>
    <row r="1161" s="11" customFormat="1" x14ac:dyDescent="0.2"/>
    <row r="1162" s="11" customFormat="1" x14ac:dyDescent="0.2"/>
    <row r="1163" s="11" customFormat="1" x14ac:dyDescent="0.2"/>
    <row r="1164" s="11" customFormat="1" x14ac:dyDescent="0.2"/>
    <row r="1165" s="11" customFormat="1" x14ac:dyDescent="0.2"/>
    <row r="1166" s="11" customFormat="1" x14ac:dyDescent="0.2"/>
    <row r="1167" s="11" customFormat="1" x14ac:dyDescent="0.2"/>
    <row r="1168" s="11" customFormat="1" x14ac:dyDescent="0.2"/>
    <row r="1169" s="11" customFormat="1" x14ac:dyDescent="0.2"/>
    <row r="1170" s="11" customFormat="1" x14ac:dyDescent="0.2"/>
    <row r="1171" s="11" customFormat="1" x14ac:dyDescent="0.2"/>
    <row r="1172" s="11" customFormat="1" x14ac:dyDescent="0.2"/>
    <row r="1173" s="11" customFormat="1" x14ac:dyDescent="0.2"/>
    <row r="1174" s="11" customFormat="1" x14ac:dyDescent="0.2"/>
    <row r="1175" s="11" customFormat="1" x14ac:dyDescent="0.2"/>
    <row r="1176" s="11" customFormat="1" x14ac:dyDescent="0.2"/>
    <row r="1177" s="11" customFormat="1" x14ac:dyDescent="0.2"/>
    <row r="1178" s="11" customFormat="1" x14ac:dyDescent="0.2"/>
    <row r="1179" s="11" customFormat="1" x14ac:dyDescent="0.2"/>
    <row r="1180" s="11" customFormat="1" x14ac:dyDescent="0.2"/>
    <row r="1181" s="11" customFormat="1" x14ac:dyDescent="0.2"/>
    <row r="1182" s="11" customFormat="1" x14ac:dyDescent="0.2"/>
    <row r="1183" s="11" customFormat="1" x14ac:dyDescent="0.2"/>
    <row r="1184" s="11" customFormat="1" x14ac:dyDescent="0.2"/>
    <row r="1185" s="11" customFormat="1" x14ac:dyDescent="0.2"/>
    <row r="1186" s="11" customFormat="1" x14ac:dyDescent="0.2"/>
    <row r="1187" s="11" customFormat="1" x14ac:dyDescent="0.2"/>
    <row r="1188" s="11" customFormat="1" x14ac:dyDescent="0.2"/>
    <row r="1189" s="11" customFormat="1" x14ac:dyDescent="0.2"/>
    <row r="1190" s="11" customFormat="1" x14ac:dyDescent="0.2"/>
    <row r="1191" s="11" customFormat="1" x14ac:dyDescent="0.2"/>
    <row r="1192" s="11" customFormat="1" x14ac:dyDescent="0.2"/>
    <row r="1193" s="11" customFormat="1" x14ac:dyDescent="0.2"/>
    <row r="1194" s="11" customFormat="1" x14ac:dyDescent="0.2"/>
    <row r="1195" s="11" customFormat="1" x14ac:dyDescent="0.2"/>
    <row r="1196" s="11" customFormat="1" x14ac:dyDescent="0.2"/>
    <row r="1197" s="11" customFormat="1" x14ac:dyDescent="0.2"/>
    <row r="1198" s="11" customFormat="1" x14ac:dyDescent="0.2"/>
    <row r="1199" s="11" customFormat="1" x14ac:dyDescent="0.2"/>
    <row r="1200" s="11" customFormat="1" x14ac:dyDescent="0.2"/>
    <row r="1201" s="11" customFormat="1" x14ac:dyDescent="0.2"/>
    <row r="1202" s="11" customFormat="1" x14ac:dyDescent="0.2"/>
    <row r="1203" s="11" customFormat="1" x14ac:dyDescent="0.2"/>
    <row r="1204" s="11" customFormat="1" x14ac:dyDescent="0.2"/>
    <row r="1205" s="11" customFormat="1" x14ac:dyDescent="0.2"/>
    <row r="1206" s="11" customFormat="1" x14ac:dyDescent="0.2"/>
    <row r="1207" s="11" customFormat="1" x14ac:dyDescent="0.2"/>
    <row r="1208" s="11" customFormat="1" x14ac:dyDescent="0.2"/>
    <row r="1209" s="11" customFormat="1" x14ac:dyDescent="0.2"/>
    <row r="1210" s="11" customFormat="1" x14ac:dyDescent="0.2"/>
    <row r="1211" s="11" customFormat="1" x14ac:dyDescent="0.2"/>
    <row r="1212" s="11" customFormat="1" x14ac:dyDescent="0.2"/>
    <row r="1213" s="11" customFormat="1" x14ac:dyDescent="0.2"/>
    <row r="1214" s="11" customFormat="1" x14ac:dyDescent="0.2"/>
    <row r="1215" s="11" customFormat="1" x14ac:dyDescent="0.2"/>
    <row r="1216" s="11" customFormat="1" x14ac:dyDescent="0.2"/>
    <row r="1217" s="11" customFormat="1" x14ac:dyDescent="0.2"/>
    <row r="1218" s="11" customFormat="1" x14ac:dyDescent="0.2"/>
    <row r="1219" s="11" customFormat="1" x14ac:dyDescent="0.2"/>
    <row r="1220" s="11" customFormat="1" x14ac:dyDescent="0.2"/>
    <row r="1221" s="11" customFormat="1" x14ac:dyDescent="0.2"/>
    <row r="1222" s="11" customFormat="1" x14ac:dyDescent="0.2"/>
    <row r="1223" s="11" customFormat="1" x14ac:dyDescent="0.2"/>
    <row r="1224" s="11" customFormat="1" x14ac:dyDescent="0.2"/>
    <row r="1225" s="11" customFormat="1" x14ac:dyDescent="0.2"/>
    <row r="1226" s="11" customFormat="1" x14ac:dyDescent="0.2"/>
    <row r="1227" s="11" customFormat="1" x14ac:dyDescent="0.2"/>
    <row r="1228" s="11" customFormat="1" x14ac:dyDescent="0.2"/>
    <row r="1229" s="11" customFormat="1" x14ac:dyDescent="0.2"/>
    <row r="1230" s="11" customFormat="1" x14ac:dyDescent="0.2"/>
    <row r="1231" s="11" customFormat="1" x14ac:dyDescent="0.2"/>
    <row r="1232" s="11" customFormat="1" x14ac:dyDescent="0.2"/>
    <row r="1233" s="11" customFormat="1" x14ac:dyDescent="0.2"/>
    <row r="1234" s="11" customFormat="1" x14ac:dyDescent="0.2"/>
    <row r="1235" s="11" customFormat="1" x14ac:dyDescent="0.2"/>
    <row r="1236" s="11" customFormat="1" x14ac:dyDescent="0.2"/>
    <row r="1237" s="11" customFormat="1" x14ac:dyDescent="0.2"/>
    <row r="1238" s="11" customFormat="1" x14ac:dyDescent="0.2"/>
    <row r="1239" s="11" customFormat="1" x14ac:dyDescent="0.2"/>
    <row r="1240" s="11" customFormat="1" x14ac:dyDescent="0.2"/>
    <row r="1241" s="11" customFormat="1" x14ac:dyDescent="0.2"/>
    <row r="1242" s="11" customFormat="1" x14ac:dyDescent="0.2"/>
    <row r="1243" s="11" customFormat="1" x14ac:dyDescent="0.2"/>
    <row r="1244" s="11" customFormat="1" x14ac:dyDescent="0.2"/>
    <row r="1245" s="11" customFormat="1" x14ac:dyDescent="0.2"/>
    <row r="1246" s="11" customFormat="1" x14ac:dyDescent="0.2"/>
    <row r="1247" s="11" customFormat="1" x14ac:dyDescent="0.2"/>
    <row r="1248" s="11" customFormat="1" x14ac:dyDescent="0.2"/>
    <row r="1249" s="11" customFormat="1" x14ac:dyDescent="0.2"/>
    <row r="1250" s="11" customFormat="1" x14ac:dyDescent="0.2"/>
    <row r="1251" s="11" customFormat="1" x14ac:dyDescent="0.2"/>
    <row r="1252" s="11" customFormat="1" x14ac:dyDescent="0.2"/>
    <row r="1253" s="11" customFormat="1" x14ac:dyDescent="0.2"/>
    <row r="1254" s="11" customFormat="1" x14ac:dyDescent="0.2"/>
    <row r="1255" s="11" customFormat="1" x14ac:dyDescent="0.2"/>
    <row r="1256" s="11" customFormat="1" x14ac:dyDescent="0.2"/>
    <row r="1257" s="11" customFormat="1" x14ac:dyDescent="0.2"/>
    <row r="1258" s="11" customFormat="1" x14ac:dyDescent="0.2"/>
    <row r="1259" s="11" customFormat="1" x14ac:dyDescent="0.2"/>
    <row r="1260" s="11" customFormat="1" x14ac:dyDescent="0.2"/>
    <row r="1261" s="11" customFormat="1" x14ac:dyDescent="0.2"/>
    <row r="1262" s="11" customFormat="1" x14ac:dyDescent="0.2"/>
    <row r="1263" s="11" customFormat="1" x14ac:dyDescent="0.2"/>
    <row r="1264" s="11" customFormat="1" x14ac:dyDescent="0.2"/>
    <row r="1265" s="11" customFormat="1" x14ac:dyDescent="0.2"/>
    <row r="1266" s="11" customFormat="1" x14ac:dyDescent="0.2"/>
    <row r="1267" s="11" customFormat="1" x14ac:dyDescent="0.2"/>
    <row r="1268" s="11" customFormat="1" x14ac:dyDescent="0.2"/>
    <row r="1269" s="11" customFormat="1" x14ac:dyDescent="0.2"/>
    <row r="1270" s="11" customFormat="1" x14ac:dyDescent="0.2"/>
    <row r="1271" s="11" customFormat="1" x14ac:dyDescent="0.2"/>
    <row r="1272" s="11" customFormat="1" x14ac:dyDescent="0.2"/>
    <row r="1273" s="11" customFormat="1" x14ac:dyDescent="0.2"/>
    <row r="1274" s="11" customFormat="1" x14ac:dyDescent="0.2"/>
    <row r="1275" s="11" customFormat="1" x14ac:dyDescent="0.2"/>
    <row r="1276" s="11" customFormat="1" x14ac:dyDescent="0.2"/>
    <row r="1277" s="11" customFormat="1" x14ac:dyDescent="0.2"/>
    <row r="1278" s="11" customFormat="1" x14ac:dyDescent="0.2"/>
    <row r="1279" s="11" customFormat="1" x14ac:dyDescent="0.2"/>
    <row r="1280" s="11" customFormat="1" x14ac:dyDescent="0.2"/>
    <row r="1281" s="11" customFormat="1" x14ac:dyDescent="0.2"/>
    <row r="1282" s="11" customFormat="1" x14ac:dyDescent="0.2"/>
    <row r="1283" s="11" customFormat="1" x14ac:dyDescent="0.2"/>
    <row r="1284" s="11" customFormat="1" x14ac:dyDescent="0.2"/>
    <row r="1285" s="11" customFormat="1" x14ac:dyDescent="0.2"/>
    <row r="1286" s="11" customFormat="1" x14ac:dyDescent="0.2"/>
    <row r="1287" s="11" customFormat="1" x14ac:dyDescent="0.2"/>
    <row r="1288" s="11" customFormat="1" x14ac:dyDescent="0.2"/>
    <row r="1289" s="11" customFormat="1" x14ac:dyDescent="0.2"/>
    <row r="1290" s="11" customFormat="1" x14ac:dyDescent="0.2"/>
    <row r="1291" s="11" customFormat="1" x14ac:dyDescent="0.2"/>
    <row r="1292" s="11" customFormat="1" x14ac:dyDescent="0.2"/>
    <row r="1293" s="11" customFormat="1" x14ac:dyDescent="0.2"/>
    <row r="1294" s="11" customFormat="1" x14ac:dyDescent="0.2"/>
    <row r="1295" s="11" customFormat="1" x14ac:dyDescent="0.2"/>
    <row r="1296" s="11" customFormat="1" x14ac:dyDescent="0.2"/>
    <row r="1297" s="11" customFormat="1" x14ac:dyDescent="0.2"/>
    <row r="1298" s="11" customFormat="1" x14ac:dyDescent="0.2"/>
    <row r="1299" s="11" customFormat="1" x14ac:dyDescent="0.2"/>
    <row r="1300" s="11" customFormat="1" x14ac:dyDescent="0.2"/>
    <row r="1301" s="11" customFormat="1" x14ac:dyDescent="0.2"/>
    <row r="1302" s="11" customFormat="1" x14ac:dyDescent="0.2"/>
    <row r="1303" s="11" customFormat="1" x14ac:dyDescent="0.2"/>
    <row r="1304" s="11" customFormat="1" x14ac:dyDescent="0.2"/>
    <row r="1305" s="11" customFormat="1" x14ac:dyDescent="0.2"/>
    <row r="1306" s="11" customFormat="1" x14ac:dyDescent="0.2"/>
    <row r="1307" s="11" customFormat="1" x14ac:dyDescent="0.2"/>
    <row r="1308" s="11" customFormat="1" x14ac:dyDescent="0.2"/>
    <row r="1309" s="11" customFormat="1" x14ac:dyDescent="0.2"/>
    <row r="1310" s="11" customFormat="1" x14ac:dyDescent="0.2"/>
    <row r="1311" s="11" customFormat="1" x14ac:dyDescent="0.2"/>
    <row r="1312" s="11" customFormat="1" x14ac:dyDescent="0.2"/>
    <row r="1313" s="11" customFormat="1" x14ac:dyDescent="0.2"/>
    <row r="1314" s="11" customFormat="1" x14ac:dyDescent="0.2"/>
    <row r="1315" s="11" customFormat="1" x14ac:dyDescent="0.2"/>
    <row r="1316" s="11" customFormat="1" x14ac:dyDescent="0.2"/>
    <row r="1317" s="11" customFormat="1" x14ac:dyDescent="0.2"/>
    <row r="1318" s="11" customFormat="1" x14ac:dyDescent="0.2"/>
    <row r="1319" s="11" customFormat="1" x14ac:dyDescent="0.2"/>
    <row r="1320" s="11" customFormat="1" x14ac:dyDescent="0.2"/>
    <row r="1321" s="11" customFormat="1" x14ac:dyDescent="0.2"/>
    <row r="1322" s="11" customFormat="1" x14ac:dyDescent="0.2"/>
    <row r="1323" s="11" customFormat="1" x14ac:dyDescent="0.2"/>
    <row r="1324" s="11" customFormat="1" x14ac:dyDescent="0.2"/>
    <row r="1325" s="11" customFormat="1" x14ac:dyDescent="0.2"/>
    <row r="1326" s="11" customFormat="1" x14ac:dyDescent="0.2"/>
    <row r="1327" s="11" customFormat="1" x14ac:dyDescent="0.2"/>
    <row r="1328" s="11" customFormat="1" x14ac:dyDescent="0.2"/>
    <row r="1329" s="11" customFormat="1" x14ac:dyDescent="0.2"/>
    <row r="1330" s="11" customFormat="1" x14ac:dyDescent="0.2"/>
    <row r="1331" s="11" customFormat="1" x14ac:dyDescent="0.2"/>
    <row r="1332" s="11" customFormat="1" x14ac:dyDescent="0.2"/>
    <row r="1333" s="11" customFormat="1" x14ac:dyDescent="0.2"/>
    <row r="1334" s="11" customFormat="1" x14ac:dyDescent="0.2"/>
    <row r="1335" s="11" customFormat="1" x14ac:dyDescent="0.2"/>
    <row r="1336" s="11" customFormat="1" x14ac:dyDescent="0.2"/>
    <row r="1337" s="11" customFormat="1" x14ac:dyDescent="0.2"/>
    <row r="1338" s="11" customFormat="1" x14ac:dyDescent="0.2"/>
    <row r="1339" s="11" customFormat="1" x14ac:dyDescent="0.2"/>
    <row r="1340" s="11" customFormat="1" x14ac:dyDescent="0.2"/>
    <row r="1341" s="11" customFormat="1" x14ac:dyDescent="0.2"/>
    <row r="1342" s="11" customFormat="1" x14ac:dyDescent="0.2"/>
    <row r="1343" s="11" customFormat="1" x14ac:dyDescent="0.2"/>
    <row r="1344" s="11" customFormat="1" x14ac:dyDescent="0.2"/>
    <row r="1345" s="11" customFormat="1" x14ac:dyDescent="0.2"/>
    <row r="1346" s="11" customFormat="1" x14ac:dyDescent="0.2"/>
    <row r="1347" s="11" customFormat="1" x14ac:dyDescent="0.2"/>
    <row r="1348" s="11" customFormat="1" x14ac:dyDescent="0.2"/>
    <row r="1349" s="11" customFormat="1" x14ac:dyDescent="0.2"/>
    <row r="1350" s="11" customFormat="1" x14ac:dyDescent="0.2"/>
    <row r="1351" s="11" customFormat="1" x14ac:dyDescent="0.2"/>
    <row r="1352" s="11" customFormat="1" x14ac:dyDescent="0.2"/>
    <row r="1353" s="11" customFormat="1" x14ac:dyDescent="0.2"/>
    <row r="1354" s="11" customFormat="1" x14ac:dyDescent="0.2"/>
    <row r="1355" s="11" customFormat="1" x14ac:dyDescent="0.2"/>
    <row r="1356" s="11" customFormat="1" x14ac:dyDescent="0.2"/>
    <row r="1357" s="11" customFormat="1" x14ac:dyDescent="0.2"/>
    <row r="1358" s="11" customFormat="1" x14ac:dyDescent="0.2"/>
    <row r="1359" s="11" customFormat="1" x14ac:dyDescent="0.2"/>
    <row r="1360" s="11" customFormat="1" x14ac:dyDescent="0.2"/>
    <row r="1361" s="11" customFormat="1" x14ac:dyDescent="0.2"/>
    <row r="1362" s="11" customFormat="1" x14ac:dyDescent="0.2"/>
    <row r="1363" s="11" customFormat="1" x14ac:dyDescent="0.2"/>
    <row r="1364" s="11" customFormat="1" x14ac:dyDescent="0.2"/>
    <row r="1365" s="11" customFormat="1" x14ac:dyDescent="0.2"/>
    <row r="1366" s="11" customFormat="1" x14ac:dyDescent="0.2"/>
    <row r="1367" s="11" customFormat="1" x14ac:dyDescent="0.2"/>
    <row r="1368" s="11" customFormat="1" x14ac:dyDescent="0.2"/>
    <row r="1369" s="11" customFormat="1" x14ac:dyDescent="0.2"/>
    <row r="1370" s="11" customFormat="1" x14ac:dyDescent="0.2"/>
    <row r="1371" s="11" customFormat="1" x14ac:dyDescent="0.2"/>
    <row r="1372" s="11" customFormat="1" x14ac:dyDescent="0.2"/>
    <row r="1373" s="11" customFormat="1" x14ac:dyDescent="0.2"/>
    <row r="1374" s="11" customFormat="1" x14ac:dyDescent="0.2"/>
    <row r="1375" s="11" customFormat="1" x14ac:dyDescent="0.2"/>
    <row r="1376" s="11" customFormat="1" x14ac:dyDescent="0.2"/>
    <row r="1377" s="11" customFormat="1" x14ac:dyDescent="0.2"/>
    <row r="1378" s="11" customFormat="1" x14ac:dyDescent="0.2"/>
    <row r="1379" s="11" customFormat="1" x14ac:dyDescent="0.2"/>
    <row r="1380" s="11" customFormat="1" x14ac:dyDescent="0.2"/>
    <row r="1381" s="11" customFormat="1" x14ac:dyDescent="0.2"/>
    <row r="1382" s="11" customFormat="1" x14ac:dyDescent="0.2"/>
    <row r="1383" s="11" customFormat="1" x14ac:dyDescent="0.2"/>
    <row r="1384" s="11" customFormat="1" x14ac:dyDescent="0.2"/>
    <row r="1385" s="11" customFormat="1" x14ac:dyDescent="0.2"/>
    <row r="1386" s="11" customFormat="1" x14ac:dyDescent="0.2"/>
    <row r="1387" s="11" customFormat="1" x14ac:dyDescent="0.2"/>
    <row r="1388" s="11" customFormat="1" x14ac:dyDescent="0.2"/>
    <row r="1389" s="11" customFormat="1" x14ac:dyDescent="0.2"/>
    <row r="1390" s="11" customFormat="1" x14ac:dyDescent="0.2"/>
    <row r="1391" s="11" customFormat="1" x14ac:dyDescent="0.2"/>
    <row r="1392" s="11" customFormat="1" x14ac:dyDescent="0.2"/>
    <row r="1393" s="11" customFormat="1" x14ac:dyDescent="0.2"/>
    <row r="1394" s="11" customFormat="1" x14ac:dyDescent="0.2"/>
    <row r="1395" s="11" customFormat="1" x14ac:dyDescent="0.2"/>
    <row r="1396" s="11" customFormat="1" x14ac:dyDescent="0.2"/>
    <row r="1397" s="11" customFormat="1" x14ac:dyDescent="0.2"/>
    <row r="1398" s="11" customFormat="1" x14ac:dyDescent="0.2"/>
    <row r="1399" s="11" customFormat="1" x14ac:dyDescent="0.2"/>
    <row r="1400" s="11" customFormat="1" x14ac:dyDescent="0.2"/>
    <row r="1401" s="11" customFormat="1" x14ac:dyDescent="0.2"/>
    <row r="1402" s="11" customFormat="1" x14ac:dyDescent="0.2"/>
    <row r="1403" s="11" customFormat="1" x14ac:dyDescent="0.2"/>
    <row r="1404" s="11" customFormat="1" x14ac:dyDescent="0.2"/>
    <row r="1405" s="11" customFormat="1" x14ac:dyDescent="0.2"/>
    <row r="1406" s="11" customFormat="1" x14ac:dyDescent="0.2"/>
    <row r="1407" s="11" customFormat="1" x14ac:dyDescent="0.2"/>
    <row r="1408" s="11" customFormat="1" x14ac:dyDescent="0.2"/>
    <row r="1409" s="11" customFormat="1" x14ac:dyDescent="0.2"/>
    <row r="1410" s="11" customFormat="1" x14ac:dyDescent="0.2"/>
    <row r="1411" s="11" customFormat="1" x14ac:dyDescent="0.2"/>
    <row r="1412" s="11" customFormat="1" x14ac:dyDescent="0.2"/>
    <row r="1413" s="11" customFormat="1" x14ac:dyDescent="0.2"/>
    <row r="1414" s="11" customFormat="1" x14ac:dyDescent="0.2"/>
    <row r="1415" s="11" customFormat="1" x14ac:dyDescent="0.2"/>
    <row r="1416" s="11" customFormat="1" x14ac:dyDescent="0.2"/>
    <row r="1417" s="11" customFormat="1" x14ac:dyDescent="0.2"/>
    <row r="1418" s="11" customFormat="1" x14ac:dyDescent="0.2"/>
    <row r="1419" s="11" customFormat="1" x14ac:dyDescent="0.2"/>
    <row r="1420" s="11" customFormat="1" x14ac:dyDescent="0.2"/>
    <row r="1421" s="11" customFormat="1" x14ac:dyDescent="0.2"/>
    <row r="1422" s="11" customFormat="1" x14ac:dyDescent="0.2"/>
    <row r="1423" s="11" customFormat="1" x14ac:dyDescent="0.2"/>
    <row r="1424" s="11" customFormat="1" x14ac:dyDescent="0.2"/>
    <row r="1425" s="11" customFormat="1" x14ac:dyDescent="0.2"/>
    <row r="1426" s="11" customFormat="1" x14ac:dyDescent="0.2"/>
    <row r="1427" s="11" customFormat="1" x14ac:dyDescent="0.2"/>
    <row r="1428" s="11" customFormat="1" x14ac:dyDescent="0.2"/>
    <row r="1429" s="11" customFormat="1" x14ac:dyDescent="0.2"/>
    <row r="1430" s="11" customFormat="1" x14ac:dyDescent="0.2"/>
    <row r="1431" s="11" customFormat="1" x14ac:dyDescent="0.2"/>
    <row r="1432" s="11" customFormat="1" x14ac:dyDescent="0.2"/>
    <row r="1433" s="11" customFormat="1" x14ac:dyDescent="0.2"/>
    <row r="1434" s="11" customFormat="1" x14ac:dyDescent="0.2"/>
    <row r="1435" s="11" customFormat="1" x14ac:dyDescent="0.2"/>
    <row r="1436" s="11" customFormat="1" x14ac:dyDescent="0.2"/>
    <row r="1437" s="11" customFormat="1" x14ac:dyDescent="0.2"/>
    <row r="1438" s="11" customFormat="1" x14ac:dyDescent="0.2"/>
    <row r="1439" s="11" customFormat="1" x14ac:dyDescent="0.2"/>
    <row r="1440" s="11" customFormat="1" x14ac:dyDescent="0.2"/>
    <row r="1441" s="11" customFormat="1" x14ac:dyDescent="0.2"/>
    <row r="1442" s="11" customFormat="1" x14ac:dyDescent="0.2"/>
    <row r="1443" s="11" customFormat="1" x14ac:dyDescent="0.2"/>
    <row r="1444" s="11" customFormat="1" x14ac:dyDescent="0.2"/>
    <row r="1445" s="11" customFormat="1" x14ac:dyDescent="0.2"/>
    <row r="1446" s="11" customFormat="1" x14ac:dyDescent="0.2"/>
    <row r="1447" s="11" customFormat="1" x14ac:dyDescent="0.2"/>
    <row r="1448" s="11" customFormat="1" x14ac:dyDescent="0.2"/>
    <row r="1449" s="11" customFormat="1" x14ac:dyDescent="0.2"/>
    <row r="1450" s="11" customFormat="1" x14ac:dyDescent="0.2"/>
    <row r="1451" s="11" customFormat="1" x14ac:dyDescent="0.2"/>
    <row r="1452" s="11" customFormat="1" x14ac:dyDescent="0.2"/>
    <row r="1453" s="11" customFormat="1" x14ac:dyDescent="0.2"/>
    <row r="1454" s="11" customFormat="1" x14ac:dyDescent="0.2"/>
    <row r="1455" s="11" customFormat="1" x14ac:dyDescent="0.2"/>
    <row r="1456" s="11" customFormat="1" x14ac:dyDescent="0.2"/>
    <row r="1457" s="11" customFormat="1" x14ac:dyDescent="0.2"/>
    <row r="1458" s="11" customFormat="1" x14ac:dyDescent="0.2"/>
    <row r="1459" s="11" customFormat="1" x14ac:dyDescent="0.2"/>
    <row r="1460" s="11" customFormat="1" x14ac:dyDescent="0.2"/>
    <row r="1461" s="11" customFormat="1" x14ac:dyDescent="0.2"/>
    <row r="1462" s="11" customFormat="1" x14ac:dyDescent="0.2"/>
    <row r="1463" s="11" customFormat="1" x14ac:dyDescent="0.2"/>
    <row r="1464" s="11" customFormat="1" x14ac:dyDescent="0.2"/>
    <row r="1465" s="11" customFormat="1" x14ac:dyDescent="0.2"/>
    <row r="1466" s="11" customFormat="1" x14ac:dyDescent="0.2"/>
    <row r="1467" s="11" customFormat="1" x14ac:dyDescent="0.2"/>
    <row r="1468" s="11" customFormat="1" x14ac:dyDescent="0.2"/>
    <row r="1469" s="11" customFormat="1" x14ac:dyDescent="0.2"/>
    <row r="1470" s="11" customFormat="1" x14ac:dyDescent="0.2"/>
    <row r="1471" s="11" customFormat="1" x14ac:dyDescent="0.2"/>
    <row r="1472" s="11" customFormat="1" x14ac:dyDescent="0.2"/>
    <row r="1473" s="11" customFormat="1" x14ac:dyDescent="0.2"/>
    <row r="1474" s="11" customFormat="1" x14ac:dyDescent="0.2"/>
    <row r="1475" s="11" customFormat="1" x14ac:dyDescent="0.2"/>
    <row r="1476" s="11" customFormat="1" x14ac:dyDescent="0.2"/>
    <row r="1477" s="11" customFormat="1" x14ac:dyDescent="0.2"/>
    <row r="1478" s="11" customFormat="1" x14ac:dyDescent="0.2"/>
    <row r="1479" s="11" customFormat="1" x14ac:dyDescent="0.2"/>
    <row r="1480" s="11" customFormat="1" x14ac:dyDescent="0.2"/>
    <row r="1481" s="11" customFormat="1" x14ac:dyDescent="0.2"/>
    <row r="1482" s="11" customFormat="1" x14ac:dyDescent="0.2"/>
    <row r="1483" s="11" customFormat="1" x14ac:dyDescent="0.2"/>
    <row r="1484" s="11" customFormat="1" x14ac:dyDescent="0.2"/>
    <row r="1485" s="11" customFormat="1" x14ac:dyDescent="0.2"/>
    <row r="1486" s="11" customFormat="1" x14ac:dyDescent="0.2"/>
    <row r="1487" s="11" customFormat="1" x14ac:dyDescent="0.2"/>
    <row r="1488" s="11" customFormat="1" x14ac:dyDescent="0.2"/>
    <row r="1489" s="11" customFormat="1" x14ac:dyDescent="0.2"/>
    <row r="1490" s="11" customFormat="1" x14ac:dyDescent="0.2"/>
    <row r="1491" s="11" customFormat="1" x14ac:dyDescent="0.2"/>
    <row r="1492" s="11" customFormat="1" x14ac:dyDescent="0.2"/>
    <row r="1493" s="11" customFormat="1" x14ac:dyDescent="0.2"/>
    <row r="1494" s="11" customFormat="1" x14ac:dyDescent="0.2"/>
    <row r="1495" s="11" customFormat="1" x14ac:dyDescent="0.2"/>
    <row r="1496" s="11" customFormat="1" x14ac:dyDescent="0.2"/>
    <row r="1497" s="11" customFormat="1" x14ac:dyDescent="0.2"/>
    <row r="1498" s="11" customFormat="1" x14ac:dyDescent="0.2"/>
  </sheetData>
  <mergeCells count="39">
    <mergeCell ref="B40:S40"/>
    <mergeCell ref="B39:S39"/>
    <mergeCell ref="B23:S23"/>
    <mergeCell ref="B24:S24"/>
    <mergeCell ref="B36:S36"/>
    <mergeCell ref="B37:S37"/>
    <mergeCell ref="B38:S38"/>
    <mergeCell ref="B25:S25"/>
    <mergeCell ref="B26:S26"/>
    <mergeCell ref="B27:S27"/>
    <mergeCell ref="B28:S28"/>
    <mergeCell ref="B29:S29"/>
    <mergeCell ref="B30:S30"/>
    <mergeCell ref="B31:S31"/>
    <mergeCell ref="B32:S32"/>
    <mergeCell ref="B33:S33"/>
    <mergeCell ref="B2:S2"/>
    <mergeCell ref="B3:S3"/>
    <mergeCell ref="B4:S4"/>
    <mergeCell ref="B20:S20"/>
    <mergeCell ref="B22:S22"/>
    <mergeCell ref="B5:S5"/>
    <mergeCell ref="B6:S6"/>
    <mergeCell ref="B7:S7"/>
    <mergeCell ref="B9:S9"/>
    <mergeCell ref="B8:S8"/>
    <mergeCell ref="B10:S10"/>
    <mergeCell ref="B11:S11"/>
    <mergeCell ref="B12:S12"/>
    <mergeCell ref="B13:S13"/>
    <mergeCell ref="B21:S21"/>
    <mergeCell ref="B14:S14"/>
    <mergeCell ref="B35:S35"/>
    <mergeCell ref="B34:S34"/>
    <mergeCell ref="B15:S15"/>
    <mergeCell ref="B16:S16"/>
    <mergeCell ref="B17:S17"/>
    <mergeCell ref="B18:S18"/>
    <mergeCell ref="B19:S19"/>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94F67"/>
  </sheetPr>
  <dimension ref="B1:HZ1501"/>
  <sheetViews>
    <sheetView topLeftCell="A24" workbookViewId="0">
      <selection activeCell="R30" sqref="R30"/>
    </sheetView>
  </sheetViews>
  <sheetFormatPr baseColWidth="10" defaultColWidth="11" defaultRowHeight="16" x14ac:dyDescent="0.2"/>
  <cols>
    <col min="1" max="1" width="0.83203125" customWidth="1"/>
    <col min="2" max="5" width="11" customWidth="1"/>
    <col min="17" max="17" width="0.83203125" customWidth="1"/>
    <col min="18" max="18" width="11" style="10"/>
    <col min="19" max="233" width="11" style="11"/>
    <col min="234" max="234" width="11" style="12"/>
  </cols>
  <sheetData>
    <row r="1" spans="2:234" ht="5" customHeight="1" x14ac:dyDescent="0.2">
      <c r="R1" s="14"/>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7"/>
    </row>
    <row r="2" spans="2:234" ht="20" customHeight="1" x14ac:dyDescent="0.2">
      <c r="B2" s="227" t="s">
        <v>0</v>
      </c>
      <c r="C2" s="227"/>
      <c r="D2" s="227"/>
      <c r="E2" s="227"/>
      <c r="F2" s="228"/>
      <c r="G2" s="209"/>
      <c r="H2" s="210"/>
      <c r="I2" s="210"/>
      <c r="J2" s="210"/>
      <c r="K2" s="210"/>
      <c r="L2" s="210"/>
      <c r="M2" s="210"/>
      <c r="N2" s="210"/>
      <c r="O2" s="210"/>
      <c r="P2" s="211"/>
    </row>
    <row r="3" spans="2:234" ht="20" customHeight="1" x14ac:dyDescent="0.2">
      <c r="B3" s="229" t="s">
        <v>262</v>
      </c>
      <c r="C3" s="229"/>
      <c r="D3" s="229"/>
      <c r="E3" s="229"/>
      <c r="F3" s="230"/>
      <c r="G3" s="212"/>
      <c r="H3" s="213"/>
      <c r="I3" s="213"/>
      <c r="J3" s="213"/>
      <c r="K3" s="213"/>
      <c r="L3" s="213"/>
      <c r="M3" s="213"/>
      <c r="N3" s="213"/>
      <c r="O3" s="213"/>
      <c r="P3" s="214"/>
    </row>
    <row r="4" spans="2:234" ht="20" customHeight="1" x14ac:dyDescent="0.2">
      <c r="B4" s="231" t="s">
        <v>221</v>
      </c>
      <c r="C4" s="231"/>
      <c r="D4" s="231"/>
      <c r="E4" s="231"/>
      <c r="F4" s="232"/>
      <c r="G4" s="212"/>
      <c r="H4" s="213"/>
      <c r="I4" s="213"/>
      <c r="J4" s="213"/>
      <c r="K4" s="213"/>
      <c r="L4" s="213"/>
      <c r="M4" s="213"/>
      <c r="N4" s="213"/>
      <c r="O4" s="213"/>
      <c r="P4" s="214"/>
    </row>
    <row r="5" spans="2:234" ht="20" customHeight="1" x14ac:dyDescent="0.2">
      <c r="B5" s="14"/>
      <c r="C5" s="15"/>
      <c r="D5" s="15"/>
      <c r="E5" s="15"/>
      <c r="F5" s="15"/>
      <c r="G5" s="15"/>
      <c r="H5" s="15"/>
      <c r="I5" s="15"/>
      <c r="J5" s="15"/>
      <c r="K5" s="15"/>
      <c r="L5" s="15"/>
      <c r="M5" s="15"/>
      <c r="N5" s="15"/>
      <c r="O5" s="15"/>
      <c r="P5" s="17"/>
    </row>
    <row r="6" spans="2:234" ht="20" customHeight="1" x14ac:dyDescent="0.2">
      <c r="B6" s="18"/>
      <c r="C6" s="19"/>
      <c r="D6" s="19"/>
      <c r="E6" s="19"/>
      <c r="F6" s="19"/>
      <c r="G6" s="19"/>
      <c r="H6" s="19"/>
      <c r="I6" s="11"/>
      <c r="J6" s="11"/>
      <c r="K6" s="11"/>
      <c r="L6" s="11"/>
      <c r="M6" s="11"/>
      <c r="N6" s="11"/>
      <c r="O6" s="11"/>
      <c r="P6" s="12"/>
    </row>
    <row r="7" spans="2:234" ht="20" customHeight="1" x14ac:dyDescent="0.25">
      <c r="B7" s="216" t="s">
        <v>209</v>
      </c>
      <c r="C7" s="217"/>
      <c r="D7" s="217"/>
      <c r="E7" s="217"/>
      <c r="F7" s="217"/>
      <c r="G7" s="217"/>
      <c r="H7" s="217"/>
      <c r="I7" s="14"/>
      <c r="J7" s="15"/>
      <c r="K7" s="54"/>
      <c r="L7" s="15"/>
      <c r="M7" s="15"/>
      <c r="N7" s="15"/>
      <c r="O7" s="15"/>
      <c r="P7" s="17"/>
    </row>
    <row r="8" spans="2:234" ht="20" customHeight="1" x14ac:dyDescent="0.2">
      <c r="B8" s="218"/>
      <c r="C8" s="219"/>
      <c r="D8" s="219"/>
      <c r="E8" s="220"/>
      <c r="F8" s="71" t="s">
        <v>198</v>
      </c>
      <c r="G8" s="71" t="s">
        <v>199</v>
      </c>
      <c r="H8" s="72" t="s">
        <v>200</v>
      </c>
      <c r="I8" s="10"/>
      <c r="J8" s="11"/>
      <c r="K8" s="11"/>
      <c r="L8" s="11"/>
      <c r="M8" s="11"/>
      <c r="N8" s="11"/>
      <c r="O8" s="11"/>
      <c r="P8" s="12"/>
    </row>
    <row r="9" spans="2:234" ht="20" customHeight="1" x14ac:dyDescent="0.2">
      <c r="B9" s="221" t="s">
        <v>133</v>
      </c>
      <c r="C9" s="222"/>
      <c r="D9" s="222"/>
      <c r="E9" s="223"/>
      <c r="F9" s="8">
        <f>'GROUP 1'!H9</f>
        <v>5</v>
      </c>
      <c r="G9" s="8">
        <f>'GROUP 2'!H9</f>
        <v>7.5</v>
      </c>
      <c r="H9" s="4"/>
      <c r="I9" s="10"/>
      <c r="J9" s="11"/>
      <c r="K9" s="11"/>
      <c r="L9" s="11"/>
      <c r="M9" s="11"/>
      <c r="N9" s="11"/>
      <c r="O9" s="11"/>
      <c r="P9" s="12"/>
    </row>
    <row r="10" spans="2:234" ht="20" customHeight="1" x14ac:dyDescent="0.2">
      <c r="B10" s="224" t="s">
        <v>134</v>
      </c>
      <c r="C10" s="225"/>
      <c r="D10" s="225"/>
      <c r="E10" s="225"/>
      <c r="F10" s="5">
        <f>'GROUP 1'!H11</f>
        <v>3.3333333333333335</v>
      </c>
      <c r="G10" s="8">
        <f>'GROUP 2'!H11</f>
        <v>5</v>
      </c>
      <c r="H10" s="5"/>
      <c r="I10" s="10"/>
      <c r="J10" s="11"/>
      <c r="K10" s="11"/>
      <c r="L10" s="11"/>
      <c r="M10" s="11"/>
      <c r="N10" s="11"/>
      <c r="O10" s="11"/>
      <c r="P10" s="12"/>
    </row>
    <row r="11" spans="2:234" ht="20" customHeight="1" x14ac:dyDescent="0.2">
      <c r="B11" s="224" t="s">
        <v>135</v>
      </c>
      <c r="C11" s="225"/>
      <c r="D11" s="225"/>
      <c r="E11" s="226"/>
      <c r="F11" s="5">
        <f>'GROUP 1'!H14</f>
        <v>4.375</v>
      </c>
      <c r="G11" s="8">
        <f>'GROUP 2'!H14</f>
        <v>6.25</v>
      </c>
      <c r="H11" s="5"/>
      <c r="I11" s="10"/>
      <c r="J11" s="11"/>
      <c r="K11" s="11"/>
      <c r="L11" s="11"/>
      <c r="M11" s="11"/>
      <c r="N11" s="11"/>
      <c r="O11" s="11"/>
      <c r="P11" s="12"/>
    </row>
    <row r="12" spans="2:234" ht="20" customHeight="1" x14ac:dyDescent="0.2">
      <c r="B12" s="224" t="s">
        <v>136</v>
      </c>
      <c r="C12" s="225"/>
      <c r="D12" s="225"/>
      <c r="E12" s="226"/>
      <c r="F12" s="5">
        <f>'GROUP 1'!H22</f>
        <v>7.5</v>
      </c>
      <c r="G12" s="8">
        <f>'GROUP 2'!H22</f>
        <v>7.5</v>
      </c>
      <c r="H12" s="6"/>
      <c r="I12" s="10"/>
      <c r="J12" s="11"/>
      <c r="K12" s="11"/>
      <c r="L12" s="11"/>
      <c r="M12" s="11"/>
      <c r="N12" s="11"/>
      <c r="O12" s="11"/>
      <c r="P12" s="12"/>
    </row>
    <row r="13" spans="2:234" ht="20" customHeight="1" x14ac:dyDescent="0.2">
      <c r="B13" s="224" t="s">
        <v>137</v>
      </c>
      <c r="C13" s="225"/>
      <c r="D13" s="225"/>
      <c r="E13" s="226"/>
      <c r="F13" s="5">
        <f>'GROUP 1'!H24</f>
        <v>5</v>
      </c>
      <c r="G13" s="8">
        <f>'GROUP 2'!H24</f>
        <v>5.625</v>
      </c>
      <c r="H13" s="5"/>
      <c r="I13" s="10"/>
      <c r="J13" s="11"/>
      <c r="K13" s="11"/>
      <c r="L13" s="11"/>
      <c r="M13" s="11"/>
      <c r="N13" s="11"/>
      <c r="O13" s="11"/>
      <c r="P13" s="12"/>
    </row>
    <row r="14" spans="2:234" ht="20" customHeight="1" x14ac:dyDescent="0.2">
      <c r="B14" s="224" t="s">
        <v>223</v>
      </c>
      <c r="C14" s="225"/>
      <c r="D14" s="225"/>
      <c r="E14" s="226"/>
      <c r="F14" s="5">
        <f>'GROUP 1'!H32</f>
        <v>5</v>
      </c>
      <c r="G14" s="8">
        <f>'GROUP 2'!H32</f>
        <v>7</v>
      </c>
      <c r="H14" s="5"/>
      <c r="I14" s="10"/>
      <c r="J14" s="11"/>
      <c r="K14" s="11"/>
      <c r="L14" s="11"/>
      <c r="M14" s="11"/>
      <c r="N14" s="11"/>
      <c r="O14" s="11"/>
      <c r="P14" s="12"/>
    </row>
    <row r="15" spans="2:234" ht="20" customHeight="1" x14ac:dyDescent="0.2">
      <c r="B15" s="224" t="s">
        <v>138</v>
      </c>
      <c r="C15" s="225"/>
      <c r="D15" s="225"/>
      <c r="E15" s="226"/>
      <c r="F15" s="5">
        <f>'GROUP 1'!H37</f>
        <v>1.25</v>
      </c>
      <c r="G15" s="8">
        <f>'GROUP 2'!H37</f>
        <v>5</v>
      </c>
      <c r="H15" s="5"/>
      <c r="I15" s="10"/>
      <c r="J15" s="11"/>
      <c r="K15" s="11"/>
      <c r="L15" s="11"/>
      <c r="M15" s="11"/>
      <c r="N15" s="11"/>
      <c r="O15" s="11"/>
      <c r="P15" s="12"/>
    </row>
    <row r="16" spans="2:234" ht="20" customHeight="1" x14ac:dyDescent="0.2">
      <c r="B16" s="89"/>
      <c r="C16" s="90"/>
      <c r="D16" s="90"/>
      <c r="E16" s="90"/>
      <c r="F16" s="91"/>
      <c r="G16" s="91"/>
      <c r="H16" s="91"/>
      <c r="I16" s="18"/>
      <c r="J16" s="18"/>
      <c r="K16" s="19"/>
      <c r="L16" s="19"/>
      <c r="M16" s="19"/>
      <c r="N16" s="19"/>
      <c r="O16" s="19"/>
      <c r="P16" s="21"/>
    </row>
    <row r="17" spans="2:16" x14ac:dyDescent="0.2">
      <c r="B17" s="18"/>
      <c r="C17" s="19"/>
      <c r="D17" s="19"/>
      <c r="E17" s="19"/>
      <c r="F17" s="19"/>
      <c r="G17" s="19"/>
      <c r="H17" s="19"/>
      <c r="I17" s="19"/>
      <c r="J17" s="18"/>
      <c r="K17" s="19"/>
      <c r="L17" s="19"/>
      <c r="M17" s="19"/>
      <c r="N17" s="19"/>
      <c r="O17" s="19"/>
      <c r="P17" s="21"/>
    </row>
    <row r="18" spans="2:16" ht="19" x14ac:dyDescent="0.25">
      <c r="B18" s="215" t="s">
        <v>210</v>
      </c>
      <c r="C18" s="215"/>
      <c r="D18" s="215"/>
      <c r="E18" s="215"/>
      <c r="F18" s="215"/>
      <c r="G18" s="215"/>
      <c r="H18" s="215"/>
      <c r="I18" s="215"/>
      <c r="J18" s="215"/>
      <c r="K18" s="215"/>
      <c r="L18" s="215"/>
      <c r="M18" s="215"/>
      <c r="N18" s="215"/>
      <c r="O18" s="215"/>
      <c r="P18" s="215"/>
    </row>
    <row r="53" spans="2:234" ht="5" customHeight="1" x14ac:dyDescent="0.2"/>
    <row r="54" spans="2:234" s="15" customFormat="1" x14ac:dyDescent="0.2">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row>
    <row r="55" spans="2:234" s="11" customFormat="1" x14ac:dyDescent="0.2">
      <c r="B55" s="80" t="s">
        <v>157</v>
      </c>
    </row>
    <row r="56" spans="2:234" s="11" customFormat="1" x14ac:dyDescent="0.2">
      <c r="B56" s="56" t="s">
        <v>300</v>
      </c>
    </row>
    <row r="57" spans="2:234" s="11" customFormat="1" x14ac:dyDescent="0.2">
      <c r="B57" s="56" t="s">
        <v>193</v>
      </c>
    </row>
    <row r="58" spans="2:234" s="11" customFormat="1" x14ac:dyDescent="0.2">
      <c r="B58" s="56" t="s">
        <v>207</v>
      </c>
    </row>
    <row r="59" spans="2:234" s="11" customFormat="1" x14ac:dyDescent="0.2">
      <c r="B59" s="57"/>
    </row>
    <row r="60" spans="2:234" s="11" customFormat="1" x14ac:dyDescent="0.2">
      <c r="B60" s="81" t="s">
        <v>159</v>
      </c>
    </row>
    <row r="61" spans="2:234" s="11" customFormat="1" x14ac:dyDescent="0.2">
      <c r="B61" s="56" t="s">
        <v>158</v>
      </c>
    </row>
    <row r="62" spans="2:234" s="11" customFormat="1" x14ac:dyDescent="0.2"/>
    <row r="63" spans="2:234" s="11" customFormat="1" x14ac:dyDescent="0.2"/>
    <row r="64" spans="2:23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row r="514" s="11" customFormat="1" x14ac:dyDescent="0.2"/>
    <row r="515" s="11" customFormat="1" x14ac:dyDescent="0.2"/>
    <row r="516" s="11" customFormat="1" x14ac:dyDescent="0.2"/>
    <row r="517" s="11" customFormat="1" x14ac:dyDescent="0.2"/>
    <row r="518" s="11" customFormat="1" x14ac:dyDescent="0.2"/>
    <row r="519" s="11" customFormat="1" x14ac:dyDescent="0.2"/>
    <row r="520" s="11" customFormat="1" x14ac:dyDescent="0.2"/>
    <row r="521" s="11" customFormat="1" x14ac:dyDescent="0.2"/>
    <row r="522" s="11" customFormat="1" x14ac:dyDescent="0.2"/>
    <row r="523" s="11" customFormat="1" x14ac:dyDescent="0.2"/>
    <row r="524" s="11" customFormat="1" x14ac:dyDescent="0.2"/>
    <row r="525" s="11" customFormat="1" x14ac:dyDescent="0.2"/>
    <row r="526" s="11" customFormat="1" x14ac:dyDescent="0.2"/>
    <row r="527" s="11" customFormat="1" x14ac:dyDescent="0.2"/>
    <row r="528" s="11" customFormat="1" x14ac:dyDescent="0.2"/>
    <row r="529" s="11" customFormat="1" x14ac:dyDescent="0.2"/>
    <row r="530" s="11" customFormat="1" x14ac:dyDescent="0.2"/>
    <row r="531" s="11" customFormat="1" x14ac:dyDescent="0.2"/>
    <row r="532" s="11" customFormat="1" x14ac:dyDescent="0.2"/>
    <row r="533" s="11" customFormat="1" x14ac:dyDescent="0.2"/>
    <row r="534" s="11" customFormat="1" x14ac:dyDescent="0.2"/>
    <row r="535" s="11" customFormat="1" x14ac:dyDescent="0.2"/>
    <row r="536" s="11" customFormat="1" x14ac:dyDescent="0.2"/>
    <row r="537" s="11" customFormat="1" x14ac:dyDescent="0.2"/>
    <row r="538" s="11" customFormat="1" x14ac:dyDescent="0.2"/>
    <row r="539" s="11" customFormat="1" x14ac:dyDescent="0.2"/>
    <row r="540" s="11" customFormat="1" x14ac:dyDescent="0.2"/>
    <row r="541" s="11" customFormat="1" x14ac:dyDescent="0.2"/>
    <row r="542" s="11" customFormat="1" x14ac:dyDescent="0.2"/>
    <row r="543" s="11" customFormat="1" x14ac:dyDescent="0.2"/>
    <row r="544" s="11" customFormat="1" x14ac:dyDescent="0.2"/>
    <row r="545" s="11" customFormat="1" x14ac:dyDescent="0.2"/>
    <row r="546" s="11" customFormat="1" x14ac:dyDescent="0.2"/>
    <row r="547" s="11" customFormat="1" x14ac:dyDescent="0.2"/>
    <row r="548" s="11" customFormat="1" x14ac:dyDescent="0.2"/>
    <row r="549" s="11" customFormat="1" x14ac:dyDescent="0.2"/>
    <row r="550" s="11" customFormat="1" x14ac:dyDescent="0.2"/>
    <row r="551" s="11" customFormat="1" x14ac:dyDescent="0.2"/>
    <row r="552" s="11" customFormat="1" x14ac:dyDescent="0.2"/>
    <row r="553" s="11" customFormat="1" x14ac:dyDescent="0.2"/>
    <row r="554" s="11" customFormat="1" x14ac:dyDescent="0.2"/>
    <row r="555" s="11" customFormat="1" x14ac:dyDescent="0.2"/>
    <row r="556" s="11" customFormat="1" x14ac:dyDescent="0.2"/>
    <row r="557" s="11" customFormat="1" x14ac:dyDescent="0.2"/>
    <row r="558" s="11" customFormat="1" x14ac:dyDescent="0.2"/>
    <row r="559" s="11" customFormat="1" x14ac:dyDescent="0.2"/>
    <row r="560" s="11" customFormat="1" x14ac:dyDescent="0.2"/>
    <row r="561" s="11" customFormat="1" x14ac:dyDescent="0.2"/>
    <row r="562" s="11" customFormat="1" x14ac:dyDescent="0.2"/>
    <row r="563" s="11" customFormat="1" x14ac:dyDescent="0.2"/>
    <row r="564" s="11" customFormat="1" x14ac:dyDescent="0.2"/>
    <row r="565" s="11" customFormat="1" x14ac:dyDescent="0.2"/>
    <row r="566" s="11" customFormat="1" x14ac:dyDescent="0.2"/>
    <row r="567" s="11" customFormat="1" x14ac:dyDescent="0.2"/>
    <row r="568" s="11" customFormat="1" x14ac:dyDescent="0.2"/>
    <row r="569" s="11" customFormat="1" x14ac:dyDescent="0.2"/>
    <row r="570" s="11" customFormat="1" x14ac:dyDescent="0.2"/>
    <row r="571" s="11" customFormat="1" x14ac:dyDescent="0.2"/>
    <row r="572" s="11" customFormat="1" x14ac:dyDescent="0.2"/>
    <row r="573" s="11" customFormat="1" x14ac:dyDescent="0.2"/>
    <row r="574" s="11" customFormat="1" x14ac:dyDescent="0.2"/>
    <row r="575" s="11" customFormat="1" x14ac:dyDescent="0.2"/>
    <row r="576" s="11" customFormat="1" x14ac:dyDescent="0.2"/>
    <row r="577" s="11" customFormat="1" x14ac:dyDescent="0.2"/>
    <row r="578" s="11" customFormat="1" x14ac:dyDescent="0.2"/>
    <row r="579" s="11" customFormat="1" x14ac:dyDescent="0.2"/>
    <row r="580" s="11" customFormat="1" x14ac:dyDescent="0.2"/>
    <row r="581" s="11" customFormat="1" x14ac:dyDescent="0.2"/>
    <row r="582" s="11" customFormat="1" x14ac:dyDescent="0.2"/>
    <row r="583" s="11" customFormat="1" x14ac:dyDescent="0.2"/>
    <row r="584" s="11" customFormat="1" x14ac:dyDescent="0.2"/>
    <row r="585" s="11" customFormat="1" x14ac:dyDescent="0.2"/>
    <row r="586" s="11" customFormat="1" x14ac:dyDescent="0.2"/>
    <row r="587" s="11" customFormat="1" x14ac:dyDescent="0.2"/>
    <row r="588" s="11" customFormat="1" x14ac:dyDescent="0.2"/>
    <row r="589" s="11" customFormat="1" x14ac:dyDescent="0.2"/>
    <row r="590" s="11" customFormat="1" x14ac:dyDescent="0.2"/>
    <row r="591" s="11" customFormat="1" x14ac:dyDescent="0.2"/>
    <row r="592" s="11" customFormat="1" x14ac:dyDescent="0.2"/>
    <row r="593" s="11" customFormat="1" x14ac:dyDescent="0.2"/>
    <row r="594" s="11" customFormat="1" x14ac:dyDescent="0.2"/>
    <row r="595" s="11" customFormat="1" x14ac:dyDescent="0.2"/>
    <row r="596" s="11" customFormat="1" x14ac:dyDescent="0.2"/>
    <row r="597" s="11" customFormat="1" x14ac:dyDescent="0.2"/>
    <row r="598" s="11" customFormat="1" x14ac:dyDescent="0.2"/>
    <row r="599" s="11" customFormat="1" x14ac:dyDescent="0.2"/>
    <row r="600" s="11" customFormat="1" x14ac:dyDescent="0.2"/>
    <row r="601" s="11" customFormat="1" x14ac:dyDescent="0.2"/>
    <row r="602" s="11" customFormat="1" x14ac:dyDescent="0.2"/>
    <row r="603" s="11" customFormat="1" x14ac:dyDescent="0.2"/>
    <row r="604" s="11" customFormat="1" x14ac:dyDescent="0.2"/>
    <row r="605" s="11" customFormat="1" x14ac:dyDescent="0.2"/>
    <row r="606" s="11" customFormat="1" x14ac:dyDescent="0.2"/>
    <row r="607" s="11" customFormat="1" x14ac:dyDescent="0.2"/>
    <row r="608" s="11" customFormat="1" x14ac:dyDescent="0.2"/>
    <row r="609" s="11" customFormat="1" x14ac:dyDescent="0.2"/>
    <row r="610" s="11" customFormat="1" x14ac:dyDescent="0.2"/>
    <row r="611" s="11" customFormat="1" x14ac:dyDescent="0.2"/>
    <row r="612" s="11" customFormat="1" x14ac:dyDescent="0.2"/>
    <row r="613" s="11" customFormat="1" x14ac:dyDescent="0.2"/>
    <row r="614" s="11" customFormat="1" x14ac:dyDescent="0.2"/>
    <row r="615" s="11" customFormat="1" x14ac:dyDescent="0.2"/>
    <row r="616" s="11" customFormat="1" x14ac:dyDescent="0.2"/>
    <row r="617" s="11" customFormat="1" x14ac:dyDescent="0.2"/>
    <row r="618" s="11" customFormat="1" x14ac:dyDescent="0.2"/>
    <row r="619" s="11" customFormat="1" x14ac:dyDescent="0.2"/>
    <row r="620" s="11" customFormat="1" x14ac:dyDescent="0.2"/>
    <row r="621" s="11" customFormat="1" x14ac:dyDescent="0.2"/>
    <row r="622" s="11" customFormat="1" x14ac:dyDescent="0.2"/>
    <row r="623" s="11" customFormat="1" x14ac:dyDescent="0.2"/>
    <row r="624" s="11" customFormat="1" x14ac:dyDescent="0.2"/>
    <row r="625" s="11" customFormat="1" x14ac:dyDescent="0.2"/>
    <row r="626" s="11" customFormat="1" x14ac:dyDescent="0.2"/>
    <row r="627" s="11" customFormat="1" x14ac:dyDescent="0.2"/>
    <row r="628" s="11" customFormat="1" x14ac:dyDescent="0.2"/>
    <row r="629" s="11" customFormat="1" x14ac:dyDescent="0.2"/>
    <row r="630" s="11" customFormat="1" x14ac:dyDescent="0.2"/>
    <row r="631" s="11" customFormat="1" x14ac:dyDescent="0.2"/>
    <row r="632" s="11" customFormat="1" x14ac:dyDescent="0.2"/>
    <row r="633" s="11" customFormat="1" x14ac:dyDescent="0.2"/>
    <row r="634" s="11" customFormat="1" x14ac:dyDescent="0.2"/>
    <row r="635" s="11" customFormat="1" x14ac:dyDescent="0.2"/>
    <row r="636" s="11" customFormat="1" x14ac:dyDescent="0.2"/>
    <row r="637" s="11" customFormat="1" x14ac:dyDescent="0.2"/>
    <row r="638" s="11" customFormat="1" x14ac:dyDescent="0.2"/>
    <row r="639" s="11" customFormat="1" x14ac:dyDescent="0.2"/>
    <row r="640" s="11" customFormat="1" x14ac:dyDescent="0.2"/>
    <row r="641" s="11" customFormat="1" x14ac:dyDescent="0.2"/>
    <row r="642" s="11" customFormat="1" x14ac:dyDescent="0.2"/>
    <row r="643" s="11" customFormat="1" x14ac:dyDescent="0.2"/>
    <row r="644" s="11" customFormat="1" x14ac:dyDescent="0.2"/>
    <row r="645" s="11" customFormat="1" x14ac:dyDescent="0.2"/>
    <row r="646" s="11" customFormat="1" x14ac:dyDescent="0.2"/>
    <row r="647" s="11" customFormat="1" x14ac:dyDescent="0.2"/>
    <row r="648" s="11" customFormat="1" x14ac:dyDescent="0.2"/>
    <row r="649" s="11" customFormat="1" x14ac:dyDescent="0.2"/>
    <row r="650" s="11" customFormat="1" x14ac:dyDescent="0.2"/>
    <row r="651" s="11" customFormat="1" x14ac:dyDescent="0.2"/>
    <row r="652" s="11" customFormat="1" x14ac:dyDescent="0.2"/>
    <row r="653" s="11" customFormat="1" x14ac:dyDescent="0.2"/>
    <row r="654" s="11" customFormat="1" x14ac:dyDescent="0.2"/>
    <row r="655" s="11" customFormat="1" x14ac:dyDescent="0.2"/>
    <row r="656" s="11" customFormat="1" x14ac:dyDescent="0.2"/>
    <row r="657" s="11" customFormat="1" x14ac:dyDescent="0.2"/>
    <row r="658" s="11" customFormat="1" x14ac:dyDescent="0.2"/>
    <row r="659" s="11" customFormat="1" x14ac:dyDescent="0.2"/>
    <row r="660" s="11" customFormat="1" x14ac:dyDescent="0.2"/>
    <row r="661" s="11" customFormat="1" x14ac:dyDescent="0.2"/>
    <row r="662" s="11" customFormat="1" x14ac:dyDescent="0.2"/>
    <row r="663" s="11" customFormat="1" x14ac:dyDescent="0.2"/>
    <row r="664" s="11" customFormat="1" x14ac:dyDescent="0.2"/>
    <row r="665" s="11" customFormat="1" x14ac:dyDescent="0.2"/>
    <row r="666" s="11" customFormat="1" x14ac:dyDescent="0.2"/>
    <row r="667" s="11" customFormat="1" x14ac:dyDescent="0.2"/>
    <row r="668" s="11" customFormat="1" x14ac:dyDescent="0.2"/>
    <row r="669" s="11" customFormat="1" x14ac:dyDescent="0.2"/>
    <row r="670" s="11" customFormat="1" x14ac:dyDescent="0.2"/>
    <row r="671" s="11" customFormat="1" x14ac:dyDescent="0.2"/>
    <row r="672" s="11" customFormat="1" x14ac:dyDescent="0.2"/>
    <row r="673" s="11" customFormat="1" x14ac:dyDescent="0.2"/>
    <row r="674" s="11" customFormat="1" x14ac:dyDescent="0.2"/>
    <row r="675" s="11" customFormat="1" x14ac:dyDescent="0.2"/>
    <row r="676" s="11" customFormat="1" x14ac:dyDescent="0.2"/>
    <row r="677" s="11" customFormat="1" x14ac:dyDescent="0.2"/>
    <row r="678" s="11" customFormat="1" x14ac:dyDescent="0.2"/>
    <row r="679" s="11" customFormat="1" x14ac:dyDescent="0.2"/>
    <row r="680" s="11" customFormat="1" x14ac:dyDescent="0.2"/>
    <row r="681" s="11" customFormat="1" x14ac:dyDescent="0.2"/>
    <row r="682" s="11" customFormat="1" x14ac:dyDescent="0.2"/>
    <row r="683" s="11" customFormat="1" x14ac:dyDescent="0.2"/>
    <row r="684" s="11" customFormat="1" x14ac:dyDescent="0.2"/>
    <row r="685" s="11" customFormat="1" x14ac:dyDescent="0.2"/>
    <row r="686" s="11" customFormat="1" x14ac:dyDescent="0.2"/>
    <row r="687" s="11" customFormat="1" x14ac:dyDescent="0.2"/>
    <row r="688" s="11" customFormat="1" x14ac:dyDescent="0.2"/>
    <row r="689" s="11" customFormat="1" x14ac:dyDescent="0.2"/>
    <row r="690" s="11" customFormat="1" x14ac:dyDescent="0.2"/>
    <row r="691" s="11" customFormat="1" x14ac:dyDescent="0.2"/>
    <row r="692" s="11" customFormat="1" x14ac:dyDescent="0.2"/>
    <row r="693" s="11" customFormat="1" x14ac:dyDescent="0.2"/>
    <row r="694" s="11" customFormat="1" x14ac:dyDescent="0.2"/>
    <row r="695" s="11" customFormat="1" x14ac:dyDescent="0.2"/>
    <row r="696" s="11" customFormat="1" x14ac:dyDescent="0.2"/>
    <row r="697" s="11" customFormat="1" x14ac:dyDescent="0.2"/>
    <row r="698" s="11" customFormat="1" x14ac:dyDescent="0.2"/>
    <row r="699" s="11" customFormat="1" x14ac:dyDescent="0.2"/>
    <row r="700" s="11" customFormat="1" x14ac:dyDescent="0.2"/>
    <row r="701" s="11" customFormat="1" x14ac:dyDescent="0.2"/>
    <row r="702" s="11" customFormat="1" x14ac:dyDescent="0.2"/>
    <row r="703" s="11" customFormat="1" x14ac:dyDescent="0.2"/>
    <row r="704"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row r="970" s="11" customFormat="1" x14ac:dyDescent="0.2"/>
    <row r="971" s="11" customFormat="1" x14ac:dyDescent="0.2"/>
    <row r="972" s="11" customFormat="1" x14ac:dyDescent="0.2"/>
    <row r="973" s="11" customFormat="1" x14ac:dyDescent="0.2"/>
    <row r="974" s="11" customFormat="1" x14ac:dyDescent="0.2"/>
    <row r="975" s="11" customFormat="1" x14ac:dyDescent="0.2"/>
    <row r="976" s="11" customFormat="1" x14ac:dyDescent="0.2"/>
    <row r="977" s="11" customFormat="1" x14ac:dyDescent="0.2"/>
    <row r="978" s="11" customFormat="1" x14ac:dyDescent="0.2"/>
    <row r="979" s="11" customFormat="1" x14ac:dyDescent="0.2"/>
    <row r="980" s="11" customFormat="1" x14ac:dyDescent="0.2"/>
    <row r="981" s="11" customFormat="1" x14ac:dyDescent="0.2"/>
    <row r="982" s="11" customFormat="1" x14ac:dyDescent="0.2"/>
    <row r="983" s="11" customFormat="1" x14ac:dyDescent="0.2"/>
    <row r="984" s="11" customFormat="1" x14ac:dyDescent="0.2"/>
    <row r="985" s="11" customFormat="1" x14ac:dyDescent="0.2"/>
    <row r="986" s="11" customFormat="1" x14ac:dyDescent="0.2"/>
    <row r="987" s="11" customFormat="1" x14ac:dyDescent="0.2"/>
    <row r="988" s="11" customFormat="1" x14ac:dyDescent="0.2"/>
    <row r="989" s="11" customFormat="1" x14ac:dyDescent="0.2"/>
    <row r="990" s="11" customFormat="1" x14ac:dyDescent="0.2"/>
    <row r="991" s="11" customFormat="1" x14ac:dyDescent="0.2"/>
    <row r="992" s="11" customFormat="1" x14ac:dyDescent="0.2"/>
    <row r="993" s="11" customFormat="1" x14ac:dyDescent="0.2"/>
    <row r="994" s="11" customFormat="1" x14ac:dyDescent="0.2"/>
    <row r="995" s="11" customFormat="1" x14ac:dyDescent="0.2"/>
    <row r="996" s="11" customFormat="1" x14ac:dyDescent="0.2"/>
    <row r="997" s="11" customFormat="1" x14ac:dyDescent="0.2"/>
    <row r="998" s="11" customFormat="1" x14ac:dyDescent="0.2"/>
    <row r="999" s="11" customFormat="1" x14ac:dyDescent="0.2"/>
    <row r="1000" s="11" customFormat="1" x14ac:dyDescent="0.2"/>
    <row r="1001" s="11" customFormat="1" x14ac:dyDescent="0.2"/>
    <row r="1002" s="11" customFormat="1" x14ac:dyDescent="0.2"/>
    <row r="1003" s="11" customFormat="1" x14ac:dyDescent="0.2"/>
    <row r="1004" s="11" customFormat="1" x14ac:dyDescent="0.2"/>
    <row r="1005" s="11" customFormat="1" x14ac:dyDescent="0.2"/>
    <row r="1006" s="11" customFormat="1" x14ac:dyDescent="0.2"/>
    <row r="1007" s="11" customFormat="1" x14ac:dyDescent="0.2"/>
    <row r="1008" s="11" customFormat="1" x14ac:dyDescent="0.2"/>
    <row r="1009" s="11" customFormat="1" x14ac:dyDescent="0.2"/>
    <row r="1010" s="11" customFormat="1" x14ac:dyDescent="0.2"/>
    <row r="1011" s="11" customFormat="1" x14ac:dyDescent="0.2"/>
    <row r="1012" s="11" customFormat="1" x14ac:dyDescent="0.2"/>
    <row r="1013" s="11" customFormat="1" x14ac:dyDescent="0.2"/>
    <row r="1014" s="11" customFormat="1" x14ac:dyDescent="0.2"/>
    <row r="1015" s="11" customFormat="1" x14ac:dyDescent="0.2"/>
    <row r="1016" s="11" customFormat="1" x14ac:dyDescent="0.2"/>
    <row r="1017" s="11" customFormat="1" x14ac:dyDescent="0.2"/>
    <row r="1018" s="11" customFormat="1" x14ac:dyDescent="0.2"/>
    <row r="1019" s="11" customFormat="1" x14ac:dyDescent="0.2"/>
    <row r="1020" s="11" customFormat="1" x14ac:dyDescent="0.2"/>
    <row r="1021" s="11" customFormat="1" x14ac:dyDescent="0.2"/>
    <row r="1022" s="11" customFormat="1" x14ac:dyDescent="0.2"/>
    <row r="1023" s="11" customFormat="1" x14ac:dyDescent="0.2"/>
    <row r="1024" s="11" customFormat="1" x14ac:dyDescent="0.2"/>
    <row r="1025" s="11" customFormat="1" x14ac:dyDescent="0.2"/>
    <row r="1026" s="11" customFormat="1" x14ac:dyDescent="0.2"/>
    <row r="1027" s="11" customFormat="1" x14ac:dyDescent="0.2"/>
    <row r="1028" s="11" customFormat="1" x14ac:dyDescent="0.2"/>
    <row r="1029" s="11" customFormat="1" x14ac:dyDescent="0.2"/>
    <row r="1030" s="11" customFormat="1" x14ac:dyDescent="0.2"/>
    <row r="1031" s="11" customFormat="1" x14ac:dyDescent="0.2"/>
    <row r="1032" s="11" customFormat="1" x14ac:dyDescent="0.2"/>
    <row r="1033" s="11" customFormat="1" x14ac:dyDescent="0.2"/>
    <row r="1034" s="11" customFormat="1" x14ac:dyDescent="0.2"/>
    <row r="1035" s="11" customFormat="1" x14ac:dyDescent="0.2"/>
    <row r="1036" s="11" customFormat="1" x14ac:dyDescent="0.2"/>
    <row r="1037" s="11" customFormat="1" x14ac:dyDescent="0.2"/>
    <row r="1038" s="11" customFormat="1" x14ac:dyDescent="0.2"/>
    <row r="1039" s="11" customFormat="1" x14ac:dyDescent="0.2"/>
    <row r="1040" s="11" customFormat="1" x14ac:dyDescent="0.2"/>
    <row r="1041" s="11" customFormat="1" x14ac:dyDescent="0.2"/>
    <row r="1042" s="11" customFormat="1" x14ac:dyDescent="0.2"/>
    <row r="1043" s="11" customFormat="1" x14ac:dyDescent="0.2"/>
    <row r="1044" s="11" customFormat="1" x14ac:dyDescent="0.2"/>
    <row r="1045" s="11" customFormat="1" x14ac:dyDescent="0.2"/>
    <row r="1046" s="11" customFormat="1" x14ac:dyDescent="0.2"/>
    <row r="1047" s="11" customFormat="1" x14ac:dyDescent="0.2"/>
    <row r="1048" s="11" customFormat="1" x14ac:dyDescent="0.2"/>
    <row r="1049" s="11" customFormat="1" x14ac:dyDescent="0.2"/>
    <row r="1050" s="11" customFormat="1" x14ac:dyDescent="0.2"/>
    <row r="1051" s="11" customFormat="1" x14ac:dyDescent="0.2"/>
    <row r="1052" s="11" customFormat="1" x14ac:dyDescent="0.2"/>
    <row r="1053" s="11" customFormat="1" x14ac:dyDescent="0.2"/>
    <row r="1054" s="11" customFormat="1" x14ac:dyDescent="0.2"/>
    <row r="1055" s="11" customFormat="1" x14ac:dyDescent="0.2"/>
    <row r="1056" s="11" customFormat="1" x14ac:dyDescent="0.2"/>
    <row r="1057" s="11" customFormat="1" x14ac:dyDescent="0.2"/>
    <row r="1058" s="11" customFormat="1" x14ac:dyDescent="0.2"/>
    <row r="1059" s="11" customFormat="1" x14ac:dyDescent="0.2"/>
    <row r="1060" s="11" customFormat="1" x14ac:dyDescent="0.2"/>
    <row r="1061" s="11" customFormat="1" x14ac:dyDescent="0.2"/>
    <row r="1062" s="11" customFormat="1" x14ac:dyDescent="0.2"/>
    <row r="1063" s="11" customFormat="1" x14ac:dyDescent="0.2"/>
    <row r="1064" s="11" customFormat="1" x14ac:dyDescent="0.2"/>
    <row r="1065" s="11" customFormat="1" x14ac:dyDescent="0.2"/>
    <row r="1066" s="11" customFormat="1" x14ac:dyDescent="0.2"/>
    <row r="1067" s="11" customFormat="1" x14ac:dyDescent="0.2"/>
    <row r="1068" s="11" customFormat="1" x14ac:dyDescent="0.2"/>
    <row r="1069" s="11" customFormat="1" x14ac:dyDescent="0.2"/>
    <row r="1070" s="11" customFormat="1" x14ac:dyDescent="0.2"/>
    <row r="1071" s="11" customFormat="1" x14ac:dyDescent="0.2"/>
    <row r="1072" s="11" customFormat="1" x14ac:dyDescent="0.2"/>
    <row r="1073" s="11" customFormat="1" x14ac:dyDescent="0.2"/>
    <row r="1074" s="11" customFormat="1" x14ac:dyDescent="0.2"/>
    <row r="1075" s="11" customFormat="1" x14ac:dyDescent="0.2"/>
    <row r="1076" s="11" customFormat="1" x14ac:dyDescent="0.2"/>
    <row r="1077" s="11" customFormat="1" x14ac:dyDescent="0.2"/>
    <row r="1078" s="11" customFormat="1" x14ac:dyDescent="0.2"/>
    <row r="1079" s="11" customFormat="1" x14ac:dyDescent="0.2"/>
    <row r="1080" s="11" customFormat="1" x14ac:dyDescent="0.2"/>
    <row r="1081" s="11" customFormat="1" x14ac:dyDescent="0.2"/>
    <row r="1082" s="11" customFormat="1" x14ac:dyDescent="0.2"/>
    <row r="1083" s="11" customFormat="1" x14ac:dyDescent="0.2"/>
    <row r="1084" s="11" customFormat="1" x14ac:dyDescent="0.2"/>
    <row r="1085" s="11" customFormat="1" x14ac:dyDescent="0.2"/>
    <row r="1086" s="11" customFormat="1" x14ac:dyDescent="0.2"/>
    <row r="1087" s="11" customFormat="1" x14ac:dyDescent="0.2"/>
    <row r="1088" s="11" customFormat="1" x14ac:dyDescent="0.2"/>
    <row r="1089" s="11" customFormat="1" x14ac:dyDescent="0.2"/>
    <row r="1090" s="11" customFormat="1" x14ac:dyDescent="0.2"/>
    <row r="1091" s="11" customFormat="1" x14ac:dyDescent="0.2"/>
    <row r="1092" s="11" customFormat="1" x14ac:dyDescent="0.2"/>
    <row r="1093" s="11" customFormat="1" x14ac:dyDescent="0.2"/>
    <row r="1094" s="11" customFormat="1" x14ac:dyDescent="0.2"/>
    <row r="1095" s="11" customFormat="1" x14ac:dyDescent="0.2"/>
    <row r="1096" s="11" customFormat="1" x14ac:dyDescent="0.2"/>
    <row r="1097" s="11" customFormat="1" x14ac:dyDescent="0.2"/>
    <row r="1098" s="11" customFormat="1" x14ac:dyDescent="0.2"/>
    <row r="1099" s="11" customFormat="1" x14ac:dyDescent="0.2"/>
    <row r="1100" s="11" customFormat="1" x14ac:dyDescent="0.2"/>
    <row r="1101" s="11" customFormat="1" x14ac:dyDescent="0.2"/>
    <row r="1102" s="11" customFormat="1" x14ac:dyDescent="0.2"/>
    <row r="1103" s="11" customFormat="1" x14ac:dyDescent="0.2"/>
    <row r="1104" s="11" customFormat="1" x14ac:dyDescent="0.2"/>
    <row r="1105" s="11" customFormat="1" x14ac:dyDescent="0.2"/>
    <row r="1106" s="11" customFormat="1" x14ac:dyDescent="0.2"/>
    <row r="1107" s="11" customFormat="1" x14ac:dyDescent="0.2"/>
    <row r="1108" s="11" customFormat="1" x14ac:dyDescent="0.2"/>
    <row r="1109" s="11" customFormat="1" x14ac:dyDescent="0.2"/>
    <row r="1110" s="11" customFormat="1" x14ac:dyDescent="0.2"/>
    <row r="1111" s="11" customFormat="1" x14ac:dyDescent="0.2"/>
    <row r="1112" s="11" customFormat="1" x14ac:dyDescent="0.2"/>
    <row r="1113" s="11" customFormat="1" x14ac:dyDescent="0.2"/>
    <row r="1114" s="11" customFormat="1" x14ac:dyDescent="0.2"/>
    <row r="1115" s="11" customFormat="1" x14ac:dyDescent="0.2"/>
    <row r="1116" s="11" customFormat="1" x14ac:dyDescent="0.2"/>
    <row r="1117" s="11" customFormat="1" x14ac:dyDescent="0.2"/>
    <row r="1118" s="11" customFormat="1" x14ac:dyDescent="0.2"/>
    <row r="1119" s="11" customFormat="1" x14ac:dyDescent="0.2"/>
    <row r="1120" s="11" customFormat="1" x14ac:dyDescent="0.2"/>
    <row r="1121" s="11" customFormat="1" x14ac:dyDescent="0.2"/>
    <row r="1122" s="11" customFormat="1" x14ac:dyDescent="0.2"/>
    <row r="1123" s="11" customFormat="1" x14ac:dyDescent="0.2"/>
    <row r="1124" s="11" customFormat="1" x14ac:dyDescent="0.2"/>
    <row r="1125" s="11" customFormat="1" x14ac:dyDescent="0.2"/>
    <row r="1126" s="11" customFormat="1" x14ac:dyDescent="0.2"/>
    <row r="1127" s="11" customFormat="1" x14ac:dyDescent="0.2"/>
    <row r="1128" s="11" customFormat="1" x14ac:dyDescent="0.2"/>
    <row r="1129" s="11" customFormat="1" x14ac:dyDescent="0.2"/>
    <row r="1130" s="11" customFormat="1" x14ac:dyDescent="0.2"/>
    <row r="1131" s="11" customFormat="1" x14ac:dyDescent="0.2"/>
    <row r="1132" s="11" customFormat="1" x14ac:dyDescent="0.2"/>
    <row r="1133" s="11" customFormat="1" x14ac:dyDescent="0.2"/>
    <row r="1134" s="11" customFormat="1" x14ac:dyDescent="0.2"/>
    <row r="1135" s="11" customFormat="1" x14ac:dyDescent="0.2"/>
    <row r="1136" s="11" customFormat="1" x14ac:dyDescent="0.2"/>
    <row r="1137" s="11" customFormat="1" x14ac:dyDescent="0.2"/>
    <row r="1138" s="11" customFormat="1" x14ac:dyDescent="0.2"/>
    <row r="1139" s="11" customFormat="1" x14ac:dyDescent="0.2"/>
    <row r="1140" s="11" customFormat="1" x14ac:dyDescent="0.2"/>
    <row r="1141" s="11" customFormat="1" x14ac:dyDescent="0.2"/>
    <row r="1142" s="11" customFormat="1" x14ac:dyDescent="0.2"/>
    <row r="1143" s="11" customFormat="1" x14ac:dyDescent="0.2"/>
    <row r="1144" s="11" customFormat="1" x14ac:dyDescent="0.2"/>
    <row r="1145" s="11" customFormat="1" x14ac:dyDescent="0.2"/>
    <row r="1146" s="11" customFormat="1" x14ac:dyDescent="0.2"/>
    <row r="1147" s="11" customFormat="1" x14ac:dyDescent="0.2"/>
    <row r="1148" s="11" customFormat="1" x14ac:dyDescent="0.2"/>
    <row r="1149" s="11" customFormat="1" x14ac:dyDescent="0.2"/>
    <row r="1150" s="11" customFormat="1" x14ac:dyDescent="0.2"/>
    <row r="1151" s="11" customFormat="1" x14ac:dyDescent="0.2"/>
    <row r="1152" s="11" customFormat="1" x14ac:dyDescent="0.2"/>
    <row r="1153" s="11" customFormat="1" x14ac:dyDescent="0.2"/>
    <row r="1154" s="11" customFormat="1" x14ac:dyDescent="0.2"/>
    <row r="1155" s="11" customFormat="1" x14ac:dyDescent="0.2"/>
    <row r="1156" s="11" customFormat="1" x14ac:dyDescent="0.2"/>
    <row r="1157" s="11" customFormat="1" x14ac:dyDescent="0.2"/>
    <row r="1158" s="11" customFormat="1" x14ac:dyDescent="0.2"/>
    <row r="1159" s="11" customFormat="1" x14ac:dyDescent="0.2"/>
    <row r="1160" s="11" customFormat="1" x14ac:dyDescent="0.2"/>
    <row r="1161" s="11" customFormat="1" x14ac:dyDescent="0.2"/>
    <row r="1162" s="11" customFormat="1" x14ac:dyDescent="0.2"/>
    <row r="1163" s="11" customFormat="1" x14ac:dyDescent="0.2"/>
    <row r="1164" s="11" customFormat="1" x14ac:dyDescent="0.2"/>
    <row r="1165" s="11" customFormat="1" x14ac:dyDescent="0.2"/>
    <row r="1166" s="11" customFormat="1" x14ac:dyDescent="0.2"/>
    <row r="1167" s="11" customFormat="1" x14ac:dyDescent="0.2"/>
    <row r="1168" s="11" customFormat="1" x14ac:dyDescent="0.2"/>
    <row r="1169" s="11" customFormat="1" x14ac:dyDescent="0.2"/>
    <row r="1170" s="11" customFormat="1" x14ac:dyDescent="0.2"/>
    <row r="1171" s="11" customFormat="1" x14ac:dyDescent="0.2"/>
    <row r="1172" s="11" customFormat="1" x14ac:dyDescent="0.2"/>
    <row r="1173" s="11" customFormat="1" x14ac:dyDescent="0.2"/>
    <row r="1174" s="11" customFormat="1" x14ac:dyDescent="0.2"/>
    <row r="1175" s="11" customFormat="1" x14ac:dyDescent="0.2"/>
    <row r="1176" s="11" customFormat="1" x14ac:dyDescent="0.2"/>
    <row r="1177" s="11" customFormat="1" x14ac:dyDescent="0.2"/>
    <row r="1178" s="11" customFormat="1" x14ac:dyDescent="0.2"/>
    <row r="1179" s="11" customFormat="1" x14ac:dyDescent="0.2"/>
    <row r="1180" s="11" customFormat="1" x14ac:dyDescent="0.2"/>
    <row r="1181" s="11" customFormat="1" x14ac:dyDescent="0.2"/>
    <row r="1182" s="11" customFormat="1" x14ac:dyDescent="0.2"/>
    <row r="1183" s="11" customFormat="1" x14ac:dyDescent="0.2"/>
    <row r="1184" s="11" customFormat="1" x14ac:dyDescent="0.2"/>
    <row r="1185" s="11" customFormat="1" x14ac:dyDescent="0.2"/>
    <row r="1186" s="11" customFormat="1" x14ac:dyDescent="0.2"/>
    <row r="1187" s="11" customFormat="1" x14ac:dyDescent="0.2"/>
    <row r="1188" s="11" customFormat="1" x14ac:dyDescent="0.2"/>
    <row r="1189" s="11" customFormat="1" x14ac:dyDescent="0.2"/>
    <row r="1190" s="11" customFormat="1" x14ac:dyDescent="0.2"/>
    <row r="1191" s="11" customFormat="1" x14ac:dyDescent="0.2"/>
    <row r="1192" s="11" customFormat="1" x14ac:dyDescent="0.2"/>
    <row r="1193" s="11" customFormat="1" x14ac:dyDescent="0.2"/>
    <row r="1194" s="11" customFormat="1" x14ac:dyDescent="0.2"/>
    <row r="1195" s="11" customFormat="1" x14ac:dyDescent="0.2"/>
    <row r="1196" s="11" customFormat="1" x14ac:dyDescent="0.2"/>
    <row r="1197" s="11" customFormat="1" x14ac:dyDescent="0.2"/>
    <row r="1198" s="11" customFormat="1" x14ac:dyDescent="0.2"/>
    <row r="1199" s="11" customFormat="1" x14ac:dyDescent="0.2"/>
    <row r="1200" s="11" customFormat="1" x14ac:dyDescent="0.2"/>
    <row r="1201" s="11" customFormat="1" x14ac:dyDescent="0.2"/>
    <row r="1202" s="11" customFormat="1" x14ac:dyDescent="0.2"/>
    <row r="1203" s="11" customFormat="1" x14ac:dyDescent="0.2"/>
    <row r="1204" s="11" customFormat="1" x14ac:dyDescent="0.2"/>
    <row r="1205" s="11" customFormat="1" x14ac:dyDescent="0.2"/>
    <row r="1206" s="11" customFormat="1" x14ac:dyDescent="0.2"/>
    <row r="1207" s="11" customFormat="1" x14ac:dyDescent="0.2"/>
    <row r="1208" s="11" customFormat="1" x14ac:dyDescent="0.2"/>
    <row r="1209" s="11" customFormat="1" x14ac:dyDescent="0.2"/>
    <row r="1210" s="11" customFormat="1" x14ac:dyDescent="0.2"/>
    <row r="1211" s="11" customFormat="1" x14ac:dyDescent="0.2"/>
    <row r="1212" s="11" customFormat="1" x14ac:dyDescent="0.2"/>
    <row r="1213" s="11" customFormat="1" x14ac:dyDescent="0.2"/>
    <row r="1214" s="11" customFormat="1" x14ac:dyDescent="0.2"/>
    <row r="1215" s="11" customFormat="1" x14ac:dyDescent="0.2"/>
    <row r="1216" s="11" customFormat="1" x14ac:dyDescent="0.2"/>
    <row r="1217" s="11" customFormat="1" x14ac:dyDescent="0.2"/>
    <row r="1218" s="11" customFormat="1" x14ac:dyDescent="0.2"/>
    <row r="1219" s="11" customFormat="1" x14ac:dyDescent="0.2"/>
    <row r="1220" s="11" customFormat="1" x14ac:dyDescent="0.2"/>
    <row r="1221" s="11" customFormat="1" x14ac:dyDescent="0.2"/>
    <row r="1222" s="11" customFormat="1" x14ac:dyDescent="0.2"/>
    <row r="1223" s="11" customFormat="1" x14ac:dyDescent="0.2"/>
    <row r="1224" s="11" customFormat="1" x14ac:dyDescent="0.2"/>
    <row r="1225" s="11" customFormat="1" x14ac:dyDescent="0.2"/>
    <row r="1226" s="11" customFormat="1" x14ac:dyDescent="0.2"/>
    <row r="1227" s="11" customFormat="1" x14ac:dyDescent="0.2"/>
    <row r="1228" s="11" customFormat="1" x14ac:dyDescent="0.2"/>
    <row r="1229" s="11" customFormat="1" x14ac:dyDescent="0.2"/>
    <row r="1230" s="11" customFormat="1" x14ac:dyDescent="0.2"/>
    <row r="1231" s="11" customFormat="1" x14ac:dyDescent="0.2"/>
    <row r="1232" s="11" customFormat="1" x14ac:dyDescent="0.2"/>
    <row r="1233" s="11" customFormat="1" x14ac:dyDescent="0.2"/>
    <row r="1234" s="11" customFormat="1" x14ac:dyDescent="0.2"/>
    <row r="1235" s="11" customFormat="1" x14ac:dyDescent="0.2"/>
    <row r="1236" s="11" customFormat="1" x14ac:dyDescent="0.2"/>
    <row r="1237" s="11" customFormat="1" x14ac:dyDescent="0.2"/>
    <row r="1238" s="11" customFormat="1" x14ac:dyDescent="0.2"/>
    <row r="1239" s="11" customFormat="1" x14ac:dyDescent="0.2"/>
    <row r="1240" s="11" customFormat="1" x14ac:dyDescent="0.2"/>
    <row r="1241" s="11" customFormat="1" x14ac:dyDescent="0.2"/>
    <row r="1242" s="11" customFormat="1" x14ac:dyDescent="0.2"/>
    <row r="1243" s="11" customFormat="1" x14ac:dyDescent="0.2"/>
    <row r="1244" s="11" customFormat="1" x14ac:dyDescent="0.2"/>
    <row r="1245" s="11" customFormat="1" x14ac:dyDescent="0.2"/>
    <row r="1246" s="11" customFormat="1" x14ac:dyDescent="0.2"/>
    <row r="1247" s="11" customFormat="1" x14ac:dyDescent="0.2"/>
    <row r="1248" s="11" customFormat="1" x14ac:dyDescent="0.2"/>
    <row r="1249" s="11" customFormat="1" x14ac:dyDescent="0.2"/>
    <row r="1250" s="11" customFormat="1" x14ac:dyDescent="0.2"/>
    <row r="1251" s="11" customFormat="1" x14ac:dyDescent="0.2"/>
    <row r="1252" s="11" customFormat="1" x14ac:dyDescent="0.2"/>
    <row r="1253" s="11" customFormat="1" x14ac:dyDescent="0.2"/>
    <row r="1254" s="11" customFormat="1" x14ac:dyDescent="0.2"/>
    <row r="1255" s="11" customFormat="1" x14ac:dyDescent="0.2"/>
    <row r="1256" s="11" customFormat="1" x14ac:dyDescent="0.2"/>
    <row r="1257" s="11" customFormat="1" x14ac:dyDescent="0.2"/>
    <row r="1258" s="11" customFormat="1" x14ac:dyDescent="0.2"/>
    <row r="1259" s="11" customFormat="1" x14ac:dyDescent="0.2"/>
    <row r="1260" s="11" customFormat="1" x14ac:dyDescent="0.2"/>
    <row r="1261" s="11" customFormat="1" x14ac:dyDescent="0.2"/>
    <row r="1262" s="11" customFormat="1" x14ac:dyDescent="0.2"/>
    <row r="1263" s="11" customFormat="1" x14ac:dyDescent="0.2"/>
    <row r="1264" s="11" customFormat="1" x14ac:dyDescent="0.2"/>
    <row r="1265" s="11" customFormat="1" x14ac:dyDescent="0.2"/>
    <row r="1266" s="11" customFormat="1" x14ac:dyDescent="0.2"/>
    <row r="1267" s="11" customFormat="1" x14ac:dyDescent="0.2"/>
    <row r="1268" s="11" customFormat="1" x14ac:dyDescent="0.2"/>
    <row r="1269" s="11" customFormat="1" x14ac:dyDescent="0.2"/>
    <row r="1270" s="11" customFormat="1" x14ac:dyDescent="0.2"/>
    <row r="1271" s="11" customFormat="1" x14ac:dyDescent="0.2"/>
    <row r="1272" s="11" customFormat="1" x14ac:dyDescent="0.2"/>
    <row r="1273" s="11" customFormat="1" x14ac:dyDescent="0.2"/>
    <row r="1274" s="11" customFormat="1" x14ac:dyDescent="0.2"/>
    <row r="1275" s="11" customFormat="1" x14ac:dyDescent="0.2"/>
    <row r="1276" s="11" customFormat="1" x14ac:dyDescent="0.2"/>
    <row r="1277" s="11" customFormat="1" x14ac:dyDescent="0.2"/>
    <row r="1278" s="11" customFormat="1" x14ac:dyDescent="0.2"/>
    <row r="1279" s="11" customFormat="1" x14ac:dyDescent="0.2"/>
    <row r="1280" s="11" customFormat="1" x14ac:dyDescent="0.2"/>
    <row r="1281" s="11" customFormat="1" x14ac:dyDescent="0.2"/>
    <row r="1282" s="11" customFormat="1" x14ac:dyDescent="0.2"/>
    <row r="1283" s="11" customFormat="1" x14ac:dyDescent="0.2"/>
    <row r="1284" s="11" customFormat="1" x14ac:dyDescent="0.2"/>
    <row r="1285" s="11" customFormat="1" x14ac:dyDescent="0.2"/>
    <row r="1286" s="11" customFormat="1" x14ac:dyDescent="0.2"/>
    <row r="1287" s="11" customFormat="1" x14ac:dyDescent="0.2"/>
    <row r="1288" s="11" customFormat="1" x14ac:dyDescent="0.2"/>
    <row r="1289" s="11" customFormat="1" x14ac:dyDescent="0.2"/>
    <row r="1290" s="11" customFormat="1" x14ac:dyDescent="0.2"/>
    <row r="1291" s="11" customFormat="1" x14ac:dyDescent="0.2"/>
    <row r="1292" s="11" customFormat="1" x14ac:dyDescent="0.2"/>
    <row r="1293" s="11" customFormat="1" x14ac:dyDescent="0.2"/>
    <row r="1294" s="11" customFormat="1" x14ac:dyDescent="0.2"/>
    <row r="1295" s="11" customFormat="1" x14ac:dyDescent="0.2"/>
    <row r="1296" s="11" customFormat="1" x14ac:dyDescent="0.2"/>
    <row r="1297" s="11" customFormat="1" x14ac:dyDescent="0.2"/>
    <row r="1298" s="11" customFormat="1" x14ac:dyDescent="0.2"/>
    <row r="1299" s="11" customFormat="1" x14ac:dyDescent="0.2"/>
    <row r="1300" s="11" customFormat="1" x14ac:dyDescent="0.2"/>
    <row r="1301" s="11" customFormat="1" x14ac:dyDescent="0.2"/>
    <row r="1302" s="11" customFormat="1" x14ac:dyDescent="0.2"/>
    <row r="1303" s="11" customFormat="1" x14ac:dyDescent="0.2"/>
    <row r="1304" s="11" customFormat="1" x14ac:dyDescent="0.2"/>
    <row r="1305" s="11" customFormat="1" x14ac:dyDescent="0.2"/>
    <row r="1306" s="11" customFormat="1" x14ac:dyDescent="0.2"/>
    <row r="1307" s="11" customFormat="1" x14ac:dyDescent="0.2"/>
    <row r="1308" s="11" customFormat="1" x14ac:dyDescent="0.2"/>
    <row r="1309" s="11" customFormat="1" x14ac:dyDescent="0.2"/>
    <row r="1310" s="11" customFormat="1" x14ac:dyDescent="0.2"/>
    <row r="1311" s="11" customFormat="1" x14ac:dyDescent="0.2"/>
    <row r="1312" s="11" customFormat="1" x14ac:dyDescent="0.2"/>
    <row r="1313" s="11" customFormat="1" x14ac:dyDescent="0.2"/>
    <row r="1314" s="11" customFormat="1" x14ac:dyDescent="0.2"/>
    <row r="1315" s="11" customFormat="1" x14ac:dyDescent="0.2"/>
    <row r="1316" s="11" customFormat="1" x14ac:dyDescent="0.2"/>
    <row r="1317" s="11" customFormat="1" x14ac:dyDescent="0.2"/>
    <row r="1318" s="11" customFormat="1" x14ac:dyDescent="0.2"/>
    <row r="1319" s="11" customFormat="1" x14ac:dyDescent="0.2"/>
    <row r="1320" s="11" customFormat="1" x14ac:dyDescent="0.2"/>
    <row r="1321" s="11" customFormat="1" x14ac:dyDescent="0.2"/>
    <row r="1322" s="11" customFormat="1" x14ac:dyDescent="0.2"/>
    <row r="1323" s="11" customFormat="1" x14ac:dyDescent="0.2"/>
    <row r="1324" s="11" customFormat="1" x14ac:dyDescent="0.2"/>
    <row r="1325" s="11" customFormat="1" x14ac:dyDescent="0.2"/>
    <row r="1326" s="11" customFormat="1" x14ac:dyDescent="0.2"/>
    <row r="1327" s="11" customFormat="1" x14ac:dyDescent="0.2"/>
    <row r="1328" s="11" customFormat="1" x14ac:dyDescent="0.2"/>
    <row r="1329" s="11" customFormat="1" x14ac:dyDescent="0.2"/>
    <row r="1330" s="11" customFormat="1" x14ac:dyDescent="0.2"/>
    <row r="1331" s="11" customFormat="1" x14ac:dyDescent="0.2"/>
    <row r="1332" s="11" customFormat="1" x14ac:dyDescent="0.2"/>
    <row r="1333" s="11" customFormat="1" x14ac:dyDescent="0.2"/>
    <row r="1334" s="11" customFormat="1" x14ac:dyDescent="0.2"/>
    <row r="1335" s="11" customFormat="1" x14ac:dyDescent="0.2"/>
    <row r="1336" s="11" customFormat="1" x14ac:dyDescent="0.2"/>
    <row r="1337" s="11" customFormat="1" x14ac:dyDescent="0.2"/>
    <row r="1338" s="11" customFormat="1" x14ac:dyDescent="0.2"/>
    <row r="1339" s="11" customFormat="1" x14ac:dyDescent="0.2"/>
    <row r="1340" s="11" customFormat="1" x14ac:dyDescent="0.2"/>
    <row r="1341" s="11" customFormat="1" x14ac:dyDescent="0.2"/>
    <row r="1342" s="11" customFormat="1" x14ac:dyDescent="0.2"/>
    <row r="1343" s="11" customFormat="1" x14ac:dyDescent="0.2"/>
    <row r="1344" s="11" customFormat="1" x14ac:dyDescent="0.2"/>
    <row r="1345" s="11" customFormat="1" x14ac:dyDescent="0.2"/>
    <row r="1346" s="11" customFormat="1" x14ac:dyDescent="0.2"/>
    <row r="1347" s="11" customFormat="1" x14ac:dyDescent="0.2"/>
    <row r="1348" s="11" customFormat="1" x14ac:dyDescent="0.2"/>
    <row r="1349" s="11" customFormat="1" x14ac:dyDescent="0.2"/>
    <row r="1350" s="11" customFormat="1" x14ac:dyDescent="0.2"/>
    <row r="1351" s="11" customFormat="1" x14ac:dyDescent="0.2"/>
    <row r="1352" s="11" customFormat="1" x14ac:dyDescent="0.2"/>
    <row r="1353" s="11" customFormat="1" x14ac:dyDescent="0.2"/>
    <row r="1354" s="11" customFormat="1" x14ac:dyDescent="0.2"/>
    <row r="1355" s="11" customFormat="1" x14ac:dyDescent="0.2"/>
    <row r="1356" s="11" customFormat="1" x14ac:dyDescent="0.2"/>
    <row r="1357" s="11" customFormat="1" x14ac:dyDescent="0.2"/>
    <row r="1358" s="11" customFormat="1" x14ac:dyDescent="0.2"/>
    <row r="1359" s="11" customFormat="1" x14ac:dyDescent="0.2"/>
    <row r="1360" s="11" customFormat="1" x14ac:dyDescent="0.2"/>
    <row r="1361" s="11" customFormat="1" x14ac:dyDescent="0.2"/>
    <row r="1362" s="11" customFormat="1" x14ac:dyDescent="0.2"/>
    <row r="1363" s="11" customFormat="1" x14ac:dyDescent="0.2"/>
    <row r="1364" s="11" customFormat="1" x14ac:dyDescent="0.2"/>
    <row r="1365" s="11" customFormat="1" x14ac:dyDescent="0.2"/>
    <row r="1366" s="11" customFormat="1" x14ac:dyDescent="0.2"/>
    <row r="1367" s="11" customFormat="1" x14ac:dyDescent="0.2"/>
    <row r="1368" s="11" customFormat="1" x14ac:dyDescent="0.2"/>
    <row r="1369" s="11" customFormat="1" x14ac:dyDescent="0.2"/>
    <row r="1370" s="11" customFormat="1" x14ac:dyDescent="0.2"/>
    <row r="1371" s="11" customFormat="1" x14ac:dyDescent="0.2"/>
    <row r="1372" s="11" customFormat="1" x14ac:dyDescent="0.2"/>
    <row r="1373" s="11" customFormat="1" x14ac:dyDescent="0.2"/>
    <row r="1374" s="11" customFormat="1" x14ac:dyDescent="0.2"/>
    <row r="1375" s="11" customFormat="1" x14ac:dyDescent="0.2"/>
    <row r="1376" s="11" customFormat="1" x14ac:dyDescent="0.2"/>
    <row r="1377" s="11" customFormat="1" x14ac:dyDescent="0.2"/>
    <row r="1378" s="11" customFormat="1" x14ac:dyDescent="0.2"/>
    <row r="1379" s="11" customFormat="1" x14ac:dyDescent="0.2"/>
    <row r="1380" s="11" customFormat="1" x14ac:dyDescent="0.2"/>
    <row r="1381" s="11" customFormat="1" x14ac:dyDescent="0.2"/>
    <row r="1382" s="11" customFormat="1" x14ac:dyDescent="0.2"/>
    <row r="1383" s="11" customFormat="1" x14ac:dyDescent="0.2"/>
    <row r="1384" s="11" customFormat="1" x14ac:dyDescent="0.2"/>
    <row r="1385" s="11" customFormat="1" x14ac:dyDescent="0.2"/>
    <row r="1386" s="11" customFormat="1" x14ac:dyDescent="0.2"/>
    <row r="1387" s="11" customFormat="1" x14ac:dyDescent="0.2"/>
    <row r="1388" s="11" customFormat="1" x14ac:dyDescent="0.2"/>
    <row r="1389" s="11" customFormat="1" x14ac:dyDescent="0.2"/>
    <row r="1390" s="11" customFormat="1" x14ac:dyDescent="0.2"/>
    <row r="1391" s="11" customFormat="1" x14ac:dyDescent="0.2"/>
    <row r="1392" s="11" customFormat="1" x14ac:dyDescent="0.2"/>
    <row r="1393" s="11" customFormat="1" x14ac:dyDescent="0.2"/>
    <row r="1394" s="11" customFormat="1" x14ac:dyDescent="0.2"/>
    <row r="1395" s="11" customFormat="1" x14ac:dyDescent="0.2"/>
    <row r="1396" s="11" customFormat="1" x14ac:dyDescent="0.2"/>
    <row r="1397" s="11" customFormat="1" x14ac:dyDescent="0.2"/>
    <row r="1398" s="11" customFormat="1" x14ac:dyDescent="0.2"/>
    <row r="1399" s="11" customFormat="1" x14ac:dyDescent="0.2"/>
    <row r="1400" s="11" customFormat="1" x14ac:dyDescent="0.2"/>
    <row r="1401" s="11" customFormat="1" x14ac:dyDescent="0.2"/>
    <row r="1402" s="11" customFormat="1" x14ac:dyDescent="0.2"/>
    <row r="1403" s="11" customFormat="1" x14ac:dyDescent="0.2"/>
    <row r="1404" s="11" customFormat="1" x14ac:dyDescent="0.2"/>
    <row r="1405" s="11" customFormat="1" x14ac:dyDescent="0.2"/>
    <row r="1406" s="11" customFormat="1" x14ac:dyDescent="0.2"/>
    <row r="1407" s="11" customFormat="1" x14ac:dyDescent="0.2"/>
    <row r="1408" s="11" customFormat="1" x14ac:dyDescent="0.2"/>
    <row r="1409" s="11" customFormat="1" x14ac:dyDescent="0.2"/>
    <row r="1410" s="11" customFormat="1" x14ac:dyDescent="0.2"/>
    <row r="1411" s="11" customFormat="1" x14ac:dyDescent="0.2"/>
    <row r="1412" s="11" customFormat="1" x14ac:dyDescent="0.2"/>
    <row r="1413" s="11" customFormat="1" x14ac:dyDescent="0.2"/>
    <row r="1414" s="11" customFormat="1" x14ac:dyDescent="0.2"/>
    <row r="1415" s="11" customFormat="1" x14ac:dyDescent="0.2"/>
    <row r="1416" s="11" customFormat="1" x14ac:dyDescent="0.2"/>
    <row r="1417" s="11" customFormat="1" x14ac:dyDescent="0.2"/>
    <row r="1418" s="11" customFormat="1" x14ac:dyDescent="0.2"/>
    <row r="1419" s="11" customFormat="1" x14ac:dyDescent="0.2"/>
    <row r="1420" s="11" customFormat="1" x14ac:dyDescent="0.2"/>
    <row r="1421" s="11" customFormat="1" x14ac:dyDescent="0.2"/>
    <row r="1422" s="11" customFormat="1" x14ac:dyDescent="0.2"/>
    <row r="1423" s="11" customFormat="1" x14ac:dyDescent="0.2"/>
    <row r="1424" s="11" customFormat="1" x14ac:dyDescent="0.2"/>
    <row r="1425" s="11" customFormat="1" x14ac:dyDescent="0.2"/>
    <row r="1426" s="11" customFormat="1" x14ac:dyDescent="0.2"/>
    <row r="1427" s="11" customFormat="1" x14ac:dyDescent="0.2"/>
    <row r="1428" s="11" customFormat="1" x14ac:dyDescent="0.2"/>
    <row r="1429" s="11" customFormat="1" x14ac:dyDescent="0.2"/>
    <row r="1430" s="11" customFormat="1" x14ac:dyDescent="0.2"/>
    <row r="1431" s="11" customFormat="1" x14ac:dyDescent="0.2"/>
    <row r="1432" s="11" customFormat="1" x14ac:dyDescent="0.2"/>
    <row r="1433" s="11" customFormat="1" x14ac:dyDescent="0.2"/>
    <row r="1434" s="11" customFormat="1" x14ac:dyDescent="0.2"/>
    <row r="1435" s="11" customFormat="1" x14ac:dyDescent="0.2"/>
    <row r="1436" s="11" customFormat="1" x14ac:dyDescent="0.2"/>
    <row r="1437" s="11" customFormat="1" x14ac:dyDescent="0.2"/>
    <row r="1438" s="11" customFormat="1" x14ac:dyDescent="0.2"/>
    <row r="1439" s="11" customFormat="1" x14ac:dyDescent="0.2"/>
    <row r="1440" s="11" customFormat="1" x14ac:dyDescent="0.2"/>
    <row r="1441" s="11" customFormat="1" x14ac:dyDescent="0.2"/>
    <row r="1442" s="11" customFormat="1" x14ac:dyDescent="0.2"/>
    <row r="1443" s="11" customFormat="1" x14ac:dyDescent="0.2"/>
    <row r="1444" s="11" customFormat="1" x14ac:dyDescent="0.2"/>
    <row r="1445" s="11" customFormat="1" x14ac:dyDescent="0.2"/>
    <row r="1446" s="11" customFormat="1" x14ac:dyDescent="0.2"/>
    <row r="1447" s="11" customFormat="1" x14ac:dyDescent="0.2"/>
    <row r="1448" s="11" customFormat="1" x14ac:dyDescent="0.2"/>
    <row r="1449" s="11" customFormat="1" x14ac:dyDescent="0.2"/>
    <row r="1450" s="11" customFormat="1" x14ac:dyDescent="0.2"/>
    <row r="1451" s="11" customFormat="1" x14ac:dyDescent="0.2"/>
    <row r="1452" s="11" customFormat="1" x14ac:dyDescent="0.2"/>
    <row r="1453" s="11" customFormat="1" x14ac:dyDescent="0.2"/>
    <row r="1454" s="11" customFormat="1" x14ac:dyDescent="0.2"/>
    <row r="1455" s="11" customFormat="1" x14ac:dyDescent="0.2"/>
    <row r="1456" s="11" customFormat="1" x14ac:dyDescent="0.2"/>
    <row r="1457" s="11" customFormat="1" x14ac:dyDescent="0.2"/>
    <row r="1458" s="11" customFormat="1" x14ac:dyDescent="0.2"/>
    <row r="1459" s="11" customFormat="1" x14ac:dyDescent="0.2"/>
    <row r="1460" s="11" customFormat="1" x14ac:dyDescent="0.2"/>
    <row r="1461" s="11" customFormat="1" x14ac:dyDescent="0.2"/>
    <row r="1462" s="11" customFormat="1" x14ac:dyDescent="0.2"/>
    <row r="1463" s="11" customFormat="1" x14ac:dyDescent="0.2"/>
    <row r="1464" s="11" customFormat="1" x14ac:dyDescent="0.2"/>
    <row r="1465" s="11" customFormat="1" x14ac:dyDescent="0.2"/>
    <row r="1466" s="11" customFormat="1" x14ac:dyDescent="0.2"/>
    <row r="1467" s="11" customFormat="1" x14ac:dyDescent="0.2"/>
    <row r="1468" s="11" customFormat="1" x14ac:dyDescent="0.2"/>
    <row r="1469" s="11" customFormat="1" x14ac:dyDescent="0.2"/>
    <row r="1470" s="11" customFormat="1" x14ac:dyDescent="0.2"/>
    <row r="1471" s="11" customFormat="1" x14ac:dyDescent="0.2"/>
    <row r="1472" s="11" customFormat="1" x14ac:dyDescent="0.2"/>
    <row r="1473" s="11" customFormat="1" x14ac:dyDescent="0.2"/>
    <row r="1474" s="11" customFormat="1" x14ac:dyDescent="0.2"/>
    <row r="1475" s="11" customFormat="1" x14ac:dyDescent="0.2"/>
    <row r="1476" s="11" customFormat="1" x14ac:dyDescent="0.2"/>
    <row r="1477" s="11" customFormat="1" x14ac:dyDescent="0.2"/>
    <row r="1478" s="11" customFormat="1" x14ac:dyDescent="0.2"/>
    <row r="1479" s="11" customFormat="1" x14ac:dyDescent="0.2"/>
    <row r="1480" s="11" customFormat="1" x14ac:dyDescent="0.2"/>
    <row r="1481" s="11" customFormat="1" x14ac:dyDescent="0.2"/>
    <row r="1482" s="11" customFormat="1" x14ac:dyDescent="0.2"/>
    <row r="1483" s="11" customFormat="1" x14ac:dyDescent="0.2"/>
    <row r="1484" s="11" customFormat="1" x14ac:dyDescent="0.2"/>
    <row r="1485" s="11" customFormat="1" x14ac:dyDescent="0.2"/>
    <row r="1486" s="11" customFormat="1" x14ac:dyDescent="0.2"/>
    <row r="1487" s="11" customFormat="1" x14ac:dyDescent="0.2"/>
    <row r="1488" s="11" customFormat="1" x14ac:dyDescent="0.2"/>
    <row r="1489" spans="18:234" s="11" customFormat="1" x14ac:dyDescent="0.2"/>
    <row r="1490" spans="18:234" s="11" customFormat="1" x14ac:dyDescent="0.2"/>
    <row r="1491" spans="18:234" s="11" customFormat="1" x14ac:dyDescent="0.2"/>
    <row r="1492" spans="18:234" s="11" customFormat="1" x14ac:dyDescent="0.2"/>
    <row r="1493" spans="18:234" s="11" customFormat="1" x14ac:dyDescent="0.2"/>
    <row r="1494" spans="18:234" s="11" customFormat="1" x14ac:dyDescent="0.2"/>
    <row r="1495" spans="18:234" s="11" customFormat="1" x14ac:dyDescent="0.2"/>
    <row r="1496" spans="18:234" s="11" customFormat="1" x14ac:dyDescent="0.2"/>
    <row r="1497" spans="18:234" s="11" customFormat="1" x14ac:dyDescent="0.2"/>
    <row r="1498" spans="18:234" s="11" customFormat="1" x14ac:dyDescent="0.2"/>
    <row r="1499" spans="18:234" s="11" customFormat="1" x14ac:dyDescent="0.2"/>
    <row r="1500" spans="18:234" s="19" customFormat="1" x14ac:dyDescent="0.2"/>
    <row r="1501" spans="18:234" s="2" customFormat="1" x14ac:dyDescent="0.2">
      <c r="R1501" s="55"/>
      <c r="S1501" s="55"/>
      <c r="T1501" s="55"/>
      <c r="U1501" s="55"/>
      <c r="V1501" s="55"/>
      <c r="W1501" s="55"/>
      <c r="X1501" s="55"/>
      <c r="Y1501" s="55"/>
      <c r="Z1501" s="55"/>
      <c r="AA1501" s="55"/>
      <c r="AB1501" s="55"/>
      <c r="AC1501" s="55"/>
      <c r="AD1501" s="55"/>
      <c r="AE1501" s="55"/>
      <c r="AF1501" s="55"/>
      <c r="AG1501" s="55"/>
      <c r="AH1501" s="55"/>
      <c r="AI1501" s="55"/>
      <c r="AJ1501" s="55"/>
      <c r="AK1501" s="55"/>
      <c r="AL1501" s="55"/>
      <c r="AM1501" s="55"/>
      <c r="AN1501" s="55"/>
      <c r="AO1501" s="55"/>
      <c r="AP1501" s="55"/>
      <c r="AQ1501" s="55"/>
      <c r="AR1501" s="55"/>
      <c r="AS1501" s="55"/>
      <c r="AT1501" s="55"/>
      <c r="AU1501" s="55"/>
      <c r="AV1501" s="55"/>
      <c r="AW1501" s="55"/>
      <c r="AX1501" s="55"/>
      <c r="AY1501" s="55"/>
      <c r="AZ1501" s="55"/>
      <c r="BA1501" s="55"/>
      <c r="BB1501" s="55"/>
      <c r="BC1501" s="55"/>
      <c r="BD1501" s="55"/>
      <c r="BE1501" s="55"/>
      <c r="BF1501" s="55"/>
      <c r="BG1501" s="55"/>
      <c r="BH1501" s="55"/>
      <c r="BI1501" s="55"/>
      <c r="BJ1501" s="55"/>
      <c r="BK1501" s="55"/>
      <c r="BL1501" s="55"/>
      <c r="BM1501" s="55"/>
      <c r="BN1501" s="55"/>
      <c r="BO1501" s="55"/>
      <c r="BP1501" s="55"/>
      <c r="BQ1501" s="55"/>
      <c r="BR1501" s="55"/>
      <c r="BS1501" s="55"/>
      <c r="BT1501" s="55"/>
      <c r="BU1501" s="55"/>
      <c r="BV1501" s="55"/>
      <c r="BW1501" s="55"/>
      <c r="BX1501" s="55"/>
      <c r="BY1501" s="55"/>
      <c r="BZ1501" s="55"/>
      <c r="CA1501" s="55"/>
      <c r="CB1501" s="55"/>
      <c r="CC1501" s="55"/>
      <c r="CD1501" s="55"/>
      <c r="CE1501" s="55"/>
      <c r="CF1501" s="55"/>
      <c r="CG1501" s="55"/>
      <c r="CH1501" s="55"/>
      <c r="CI1501" s="55"/>
      <c r="CJ1501" s="55"/>
      <c r="CK1501" s="55"/>
      <c r="CL1501" s="55"/>
      <c r="CM1501" s="55"/>
      <c r="CN1501" s="55"/>
      <c r="CO1501" s="55"/>
      <c r="CP1501" s="55"/>
      <c r="CQ1501" s="55"/>
      <c r="CR1501" s="55"/>
      <c r="CS1501" s="55"/>
      <c r="CT1501" s="55"/>
      <c r="CU1501" s="55"/>
      <c r="CV1501" s="55"/>
      <c r="CW1501" s="55"/>
      <c r="CX1501" s="55"/>
      <c r="CY1501" s="55"/>
      <c r="CZ1501" s="55"/>
      <c r="DA1501" s="55"/>
      <c r="DB1501" s="55"/>
      <c r="DC1501" s="55"/>
      <c r="DD1501" s="55"/>
      <c r="DE1501" s="55"/>
      <c r="DF1501" s="55"/>
      <c r="DG1501" s="55"/>
      <c r="DH1501" s="55"/>
      <c r="DI1501" s="55"/>
      <c r="DJ1501" s="55"/>
      <c r="DK1501" s="55"/>
      <c r="DL1501" s="55"/>
      <c r="DM1501" s="55"/>
      <c r="DN1501" s="55"/>
      <c r="DO1501" s="55"/>
      <c r="DP1501" s="55"/>
      <c r="DQ1501" s="55"/>
      <c r="DR1501" s="55"/>
      <c r="DS1501" s="55"/>
      <c r="DT1501" s="55"/>
      <c r="DU1501" s="55"/>
      <c r="DV1501" s="55"/>
      <c r="DW1501" s="55"/>
      <c r="DX1501" s="55"/>
      <c r="DY1501" s="55"/>
      <c r="DZ1501" s="55"/>
      <c r="EA1501" s="55"/>
      <c r="EB1501" s="55"/>
      <c r="EC1501" s="55"/>
      <c r="ED1501" s="55"/>
      <c r="EE1501" s="55"/>
      <c r="EF1501" s="55"/>
      <c r="EG1501" s="55"/>
      <c r="EH1501" s="55"/>
      <c r="EI1501" s="55"/>
      <c r="EJ1501" s="55"/>
      <c r="EK1501" s="55"/>
      <c r="EL1501" s="55"/>
      <c r="EM1501" s="55"/>
      <c r="EN1501" s="55"/>
      <c r="EO1501" s="55"/>
      <c r="EP1501" s="55"/>
      <c r="EQ1501" s="55"/>
      <c r="ER1501" s="55"/>
      <c r="ES1501" s="55"/>
      <c r="ET1501" s="55"/>
      <c r="EU1501" s="55"/>
      <c r="EV1501" s="55"/>
      <c r="EW1501" s="55"/>
      <c r="EX1501" s="55"/>
      <c r="EY1501" s="55"/>
      <c r="EZ1501" s="55"/>
      <c r="FA1501" s="55"/>
      <c r="FB1501" s="55"/>
      <c r="FC1501" s="55"/>
      <c r="FD1501" s="55"/>
      <c r="FE1501" s="55"/>
      <c r="FF1501" s="55"/>
      <c r="FG1501" s="55"/>
      <c r="FH1501" s="55"/>
      <c r="FI1501" s="55"/>
      <c r="FJ1501" s="55"/>
      <c r="FK1501" s="55"/>
      <c r="FL1501" s="55"/>
      <c r="FM1501" s="55"/>
      <c r="FN1501" s="55"/>
      <c r="FO1501" s="55"/>
      <c r="FP1501" s="55"/>
      <c r="FQ1501" s="55"/>
      <c r="FR1501" s="55"/>
      <c r="FS1501" s="55"/>
      <c r="FT1501" s="55"/>
      <c r="FU1501" s="55"/>
      <c r="FV1501" s="55"/>
      <c r="FW1501" s="55"/>
      <c r="FX1501" s="55"/>
      <c r="FY1501" s="55"/>
      <c r="FZ1501" s="55"/>
      <c r="GA1501" s="55"/>
      <c r="GB1501" s="55"/>
      <c r="GC1501" s="55"/>
      <c r="GD1501" s="55"/>
      <c r="GE1501" s="55"/>
      <c r="GF1501" s="55"/>
      <c r="GG1501" s="55"/>
      <c r="GH1501" s="55"/>
      <c r="GI1501" s="55"/>
      <c r="GJ1501" s="55"/>
      <c r="GK1501" s="55"/>
      <c r="GL1501" s="55"/>
      <c r="GM1501" s="55"/>
      <c r="GN1501" s="55"/>
      <c r="GO1501" s="55"/>
      <c r="GP1501" s="55"/>
      <c r="GQ1501" s="55"/>
      <c r="GR1501" s="55"/>
      <c r="GS1501" s="55"/>
      <c r="GT1501" s="55"/>
      <c r="GU1501" s="55"/>
      <c r="GV1501" s="55"/>
      <c r="GW1501" s="55"/>
      <c r="GX1501" s="55"/>
      <c r="GY1501" s="55"/>
      <c r="GZ1501" s="55"/>
      <c r="HA1501" s="55"/>
      <c r="HB1501" s="55"/>
      <c r="HC1501" s="55"/>
      <c r="HD1501" s="55"/>
      <c r="HE1501" s="55"/>
      <c r="HF1501" s="55"/>
      <c r="HG1501" s="55"/>
      <c r="HH1501" s="55"/>
      <c r="HI1501" s="55"/>
      <c r="HJ1501" s="55"/>
      <c r="HK1501" s="55"/>
      <c r="HL1501" s="55"/>
      <c r="HM1501" s="55"/>
      <c r="HN1501" s="55"/>
      <c r="HO1501" s="55"/>
      <c r="HP1501" s="55"/>
      <c r="HQ1501" s="55"/>
      <c r="HR1501" s="55"/>
      <c r="HS1501" s="55"/>
      <c r="HT1501" s="55"/>
      <c r="HU1501" s="55"/>
      <c r="HV1501" s="55"/>
      <c r="HW1501" s="55"/>
      <c r="HX1501" s="55"/>
      <c r="HY1501" s="55"/>
      <c r="HZ1501" s="55"/>
    </row>
  </sheetData>
  <mergeCells count="16">
    <mergeCell ref="G2:P2"/>
    <mergeCell ref="G3:P3"/>
    <mergeCell ref="G4:P4"/>
    <mergeCell ref="B18:P18"/>
    <mergeCell ref="B7:H7"/>
    <mergeCell ref="B8:E8"/>
    <mergeCell ref="B9:E9"/>
    <mergeCell ref="B10:E10"/>
    <mergeCell ref="B11:E11"/>
    <mergeCell ref="B12:E12"/>
    <mergeCell ref="B13:E13"/>
    <mergeCell ref="B14:E14"/>
    <mergeCell ref="B15:E15"/>
    <mergeCell ref="B2:F2"/>
    <mergeCell ref="B3:F3"/>
    <mergeCell ref="B4:F4"/>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07F27"/>
  </sheetPr>
  <dimension ref="A1:DH2504"/>
  <sheetViews>
    <sheetView topLeftCell="J1" workbookViewId="0">
      <selection activeCell="C49" sqref="C49:T49"/>
    </sheetView>
  </sheetViews>
  <sheetFormatPr baseColWidth="10" defaultColWidth="10.5" defaultRowHeight="19" x14ac:dyDescent="0.25"/>
  <cols>
    <col min="1" max="1" width="0.83203125" customWidth="1"/>
    <col min="2" max="2" width="8.33203125" customWidth="1"/>
    <col min="3" max="4" width="10.83203125" customWidth="1"/>
    <col min="5" max="5" width="8.33203125" style="106" customWidth="1"/>
    <col min="6" max="6" width="8.33203125" style="92" customWidth="1"/>
    <col min="7" max="12" width="11" customWidth="1"/>
    <col min="13" max="13" width="8.33203125" customWidth="1"/>
    <col min="14" max="14" width="11" style="101" customWidth="1"/>
    <col min="15" max="19" width="11" customWidth="1"/>
    <col min="20" max="20" width="8.33203125" customWidth="1"/>
    <col min="21" max="29" width="11" customWidth="1"/>
    <col min="30" max="30" width="1" customWidth="1"/>
    <col min="31" max="31" width="10.5" style="10"/>
    <col min="32" max="111" width="10.5" style="11"/>
    <col min="112" max="112" width="10.5" style="12"/>
  </cols>
  <sheetData>
    <row r="1" spans="2:30" ht="5" customHeight="1" x14ac:dyDescent="0.25"/>
    <row r="2" spans="2:30" ht="20" customHeight="1" x14ac:dyDescent="0.2">
      <c r="B2" s="227" t="s">
        <v>0</v>
      </c>
      <c r="C2" s="227"/>
      <c r="D2" s="227"/>
      <c r="E2" s="227"/>
      <c r="F2" s="227"/>
      <c r="G2" s="213"/>
      <c r="H2" s="213"/>
      <c r="I2" s="213"/>
      <c r="J2" s="213"/>
      <c r="K2" s="213"/>
      <c r="L2" s="213"/>
      <c r="M2" s="213"/>
      <c r="N2" s="213"/>
      <c r="O2" s="213"/>
      <c r="P2" s="213"/>
      <c r="Q2" s="213"/>
      <c r="R2" s="213"/>
      <c r="S2" s="213"/>
      <c r="T2" s="213"/>
      <c r="U2" s="213"/>
      <c r="V2" s="213"/>
      <c r="W2" s="213"/>
      <c r="X2" s="213"/>
      <c r="Y2" s="213"/>
      <c r="Z2" s="213"/>
      <c r="AA2" s="213"/>
      <c r="AB2" s="213"/>
      <c r="AC2" s="214"/>
    </row>
    <row r="3" spans="2:30" ht="20" customHeight="1" x14ac:dyDescent="0.2">
      <c r="B3" s="239" t="s">
        <v>1</v>
      </c>
      <c r="C3" s="239"/>
      <c r="D3" s="239"/>
      <c r="E3" s="239"/>
      <c r="F3" s="239"/>
      <c r="G3" s="213"/>
      <c r="H3" s="213"/>
      <c r="I3" s="213"/>
      <c r="J3" s="213"/>
      <c r="K3" s="213"/>
      <c r="L3" s="213"/>
      <c r="M3" s="213"/>
      <c r="N3" s="213"/>
      <c r="O3" s="213"/>
      <c r="P3" s="213"/>
      <c r="Q3" s="213"/>
      <c r="R3" s="213"/>
      <c r="S3" s="213"/>
      <c r="T3" s="213"/>
      <c r="U3" s="213"/>
      <c r="V3" s="213"/>
      <c r="W3" s="213"/>
      <c r="X3" s="213"/>
      <c r="Y3" s="213"/>
      <c r="Z3" s="213"/>
      <c r="AA3" s="213"/>
      <c r="AB3" s="213"/>
      <c r="AC3" s="214"/>
    </row>
    <row r="4" spans="2:30" ht="20" customHeight="1" x14ac:dyDescent="0.2">
      <c r="B4" s="231" t="s">
        <v>201</v>
      </c>
      <c r="C4" s="231"/>
      <c r="D4" s="231"/>
      <c r="E4" s="231"/>
      <c r="F4" s="231"/>
      <c r="G4" s="300"/>
      <c r="H4" s="300"/>
      <c r="I4" s="300"/>
      <c r="J4" s="300"/>
      <c r="K4" s="300"/>
      <c r="L4" s="300"/>
      <c r="M4" s="300"/>
      <c r="N4" s="300"/>
      <c r="O4" s="300"/>
      <c r="P4" s="300"/>
      <c r="Q4" s="300"/>
      <c r="R4" s="300"/>
      <c r="S4" s="300"/>
      <c r="T4" s="300"/>
      <c r="U4" s="300"/>
      <c r="V4" s="300"/>
      <c r="W4" s="300"/>
      <c r="X4" s="300"/>
      <c r="Y4" s="300"/>
      <c r="Z4" s="300"/>
      <c r="AA4" s="300"/>
      <c r="AB4" s="300"/>
      <c r="AC4" s="301"/>
    </row>
    <row r="5" spans="2:30" x14ac:dyDescent="0.25">
      <c r="B5" s="133"/>
      <c r="C5" s="64"/>
      <c r="D5" s="66"/>
      <c r="E5" s="134"/>
      <c r="F5" s="135"/>
      <c r="G5" s="66"/>
      <c r="H5" s="66"/>
      <c r="I5" s="66"/>
      <c r="J5" s="66"/>
      <c r="K5" s="66"/>
      <c r="L5" s="66"/>
      <c r="M5" s="66"/>
      <c r="N5" s="136"/>
      <c r="O5" s="66"/>
      <c r="P5" s="66"/>
      <c r="Q5" s="66"/>
      <c r="R5" s="66"/>
      <c r="S5" s="66"/>
      <c r="T5" s="66"/>
      <c r="U5" s="66"/>
      <c r="V5" s="66"/>
      <c r="W5" s="66"/>
      <c r="X5" s="66"/>
      <c r="Y5" s="66"/>
      <c r="Z5" s="66"/>
      <c r="AA5" s="66"/>
      <c r="AB5" s="66"/>
      <c r="AC5" s="137"/>
    </row>
    <row r="6" spans="2:30" x14ac:dyDescent="0.25">
      <c r="B6" s="133"/>
      <c r="C6" s="138"/>
      <c r="D6" s="139"/>
      <c r="E6" s="140"/>
      <c r="F6" s="141"/>
      <c r="G6" s="139"/>
      <c r="H6" s="139"/>
      <c r="I6" s="139"/>
      <c r="J6" s="139"/>
      <c r="K6" s="139"/>
      <c r="L6" s="139"/>
      <c r="M6" s="139"/>
      <c r="N6" s="142"/>
      <c r="O6" s="139"/>
      <c r="P6" s="139"/>
      <c r="Q6" s="139"/>
      <c r="R6" s="139"/>
      <c r="S6" s="139"/>
      <c r="T6" s="139"/>
      <c r="U6" s="139"/>
      <c r="V6" s="139"/>
      <c r="W6" s="139"/>
      <c r="X6" s="139"/>
      <c r="Y6" s="139"/>
      <c r="Z6" s="139"/>
      <c r="AA6" s="139"/>
      <c r="AB6" s="139"/>
      <c r="AC6" s="143"/>
    </row>
    <row r="7" spans="2:30" x14ac:dyDescent="0.2">
      <c r="B7" s="133"/>
      <c r="C7" s="299" t="s">
        <v>211</v>
      </c>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row>
    <row r="8" spans="2:30" ht="20" customHeight="1" x14ac:dyDescent="0.2">
      <c r="B8" s="174" t="s">
        <v>2</v>
      </c>
      <c r="C8" s="174"/>
      <c r="D8" s="260"/>
      <c r="E8" s="73" t="s">
        <v>153</v>
      </c>
      <c r="F8" s="74" t="s">
        <v>3</v>
      </c>
      <c r="G8" s="268" t="s">
        <v>4</v>
      </c>
      <c r="H8" s="269"/>
      <c r="I8" s="269"/>
      <c r="J8" s="269"/>
      <c r="K8" s="269"/>
      <c r="L8" s="269"/>
      <c r="M8" s="73" t="s">
        <v>5</v>
      </c>
      <c r="N8" s="302" t="s">
        <v>6</v>
      </c>
      <c r="O8" s="303"/>
      <c r="P8" s="303"/>
      <c r="Q8" s="303"/>
      <c r="R8" s="303"/>
      <c r="S8" s="303"/>
      <c r="T8" s="73" t="s">
        <v>7</v>
      </c>
      <c r="U8" s="272" t="s">
        <v>206</v>
      </c>
      <c r="V8" s="273"/>
      <c r="W8" s="273"/>
      <c r="X8" s="273"/>
      <c r="Y8" s="273"/>
      <c r="Z8" s="273"/>
      <c r="AA8" s="273"/>
      <c r="AB8" s="273"/>
      <c r="AC8" s="274"/>
    </row>
    <row r="9" spans="2:30" ht="35" customHeight="1" x14ac:dyDescent="0.2">
      <c r="B9" s="253"/>
      <c r="C9" s="254" t="s">
        <v>8</v>
      </c>
      <c r="D9" s="255"/>
      <c r="E9" s="116" t="s">
        <v>9</v>
      </c>
      <c r="F9" s="112" t="s">
        <v>127</v>
      </c>
      <c r="G9" s="258" t="s">
        <v>10</v>
      </c>
      <c r="H9" s="258"/>
      <c r="I9" s="258"/>
      <c r="J9" s="258"/>
      <c r="K9" s="258"/>
      <c r="L9" s="258"/>
      <c r="M9" s="113" t="s">
        <v>155</v>
      </c>
      <c r="N9" s="258" t="s">
        <v>11</v>
      </c>
      <c r="O9" s="258"/>
      <c r="P9" s="258"/>
      <c r="Q9" s="258"/>
      <c r="R9" s="258"/>
      <c r="S9" s="258"/>
      <c r="T9" s="113" t="s">
        <v>155</v>
      </c>
      <c r="U9" s="275"/>
      <c r="V9" s="275"/>
      <c r="W9" s="275"/>
      <c r="X9" s="275"/>
      <c r="Y9" s="275"/>
      <c r="Z9" s="275"/>
      <c r="AA9" s="275"/>
      <c r="AB9" s="275"/>
      <c r="AC9" s="276"/>
    </row>
    <row r="10" spans="2:30" ht="35" customHeight="1" x14ac:dyDescent="0.2">
      <c r="B10" s="253"/>
      <c r="C10" s="256"/>
      <c r="D10" s="257"/>
      <c r="E10" s="117" t="s">
        <v>12</v>
      </c>
      <c r="F10" s="114" t="s">
        <v>155</v>
      </c>
      <c r="G10" s="251" t="s">
        <v>144</v>
      </c>
      <c r="H10" s="251"/>
      <c r="I10" s="251"/>
      <c r="J10" s="251"/>
      <c r="K10" s="251"/>
      <c r="L10" s="251"/>
      <c r="M10" s="115" t="s">
        <v>127</v>
      </c>
      <c r="N10" s="251" t="s">
        <v>145</v>
      </c>
      <c r="O10" s="251"/>
      <c r="P10" s="251"/>
      <c r="Q10" s="251"/>
      <c r="R10" s="251"/>
      <c r="S10" s="251"/>
      <c r="T10" s="115" t="s">
        <v>155</v>
      </c>
      <c r="U10" s="277"/>
      <c r="V10" s="277"/>
      <c r="W10" s="277"/>
      <c r="X10" s="277"/>
      <c r="Y10" s="277"/>
      <c r="Z10" s="277"/>
      <c r="AA10" s="277"/>
      <c r="AB10" s="277"/>
      <c r="AC10" s="278"/>
      <c r="AD10" s="7"/>
    </row>
    <row r="11" spans="2:30" ht="35" customHeight="1" x14ac:dyDescent="0.2">
      <c r="B11" s="110"/>
      <c r="C11" s="264" t="s">
        <v>13</v>
      </c>
      <c r="D11" s="264"/>
      <c r="E11" s="118" t="s">
        <v>14</v>
      </c>
      <c r="F11" s="119" t="s">
        <v>127</v>
      </c>
      <c r="G11" s="259" t="s">
        <v>282</v>
      </c>
      <c r="H11" s="259"/>
      <c r="I11" s="259"/>
      <c r="J11" s="259"/>
      <c r="K11" s="259"/>
      <c r="L11" s="259"/>
      <c r="M11" s="120" t="s">
        <v>155</v>
      </c>
      <c r="N11" s="259" t="s">
        <v>290</v>
      </c>
      <c r="O11" s="259"/>
      <c r="P11" s="259"/>
      <c r="Q11" s="259"/>
      <c r="R11" s="259"/>
      <c r="S11" s="259"/>
      <c r="T11" s="120" t="s">
        <v>155</v>
      </c>
      <c r="U11" s="279"/>
      <c r="V11" s="279"/>
      <c r="W11" s="279"/>
      <c r="X11" s="279"/>
      <c r="Y11" s="279"/>
      <c r="Z11" s="279"/>
      <c r="AA11" s="279"/>
      <c r="AB11" s="279"/>
      <c r="AC11" s="280"/>
    </row>
    <row r="12" spans="2:30" ht="35" customHeight="1" x14ac:dyDescent="0.2">
      <c r="B12" s="111"/>
      <c r="C12" s="265"/>
      <c r="D12" s="265"/>
      <c r="E12" s="121" t="s">
        <v>16</v>
      </c>
      <c r="F12" s="122" t="s">
        <v>155</v>
      </c>
      <c r="G12" s="252" t="s">
        <v>17</v>
      </c>
      <c r="H12" s="252"/>
      <c r="I12" s="252"/>
      <c r="J12" s="252"/>
      <c r="K12" s="252"/>
      <c r="L12" s="252"/>
      <c r="M12" s="123" t="s">
        <v>155</v>
      </c>
      <c r="N12" s="252" t="s">
        <v>18</v>
      </c>
      <c r="O12" s="252"/>
      <c r="P12" s="252"/>
      <c r="Q12" s="252"/>
      <c r="R12" s="252"/>
      <c r="S12" s="252"/>
      <c r="T12" s="123" t="s">
        <v>127</v>
      </c>
      <c r="U12" s="281"/>
      <c r="V12" s="281"/>
      <c r="W12" s="281"/>
      <c r="X12" s="281"/>
      <c r="Y12" s="281"/>
      <c r="Z12" s="281"/>
      <c r="AA12" s="281"/>
      <c r="AB12" s="281"/>
      <c r="AC12" s="282"/>
    </row>
    <row r="13" spans="2:30" ht="35" customHeight="1" x14ac:dyDescent="0.2">
      <c r="B13" s="111"/>
      <c r="C13" s="265"/>
      <c r="D13" s="265"/>
      <c r="E13" s="124" t="s">
        <v>19</v>
      </c>
      <c r="F13" s="114" t="s">
        <v>155</v>
      </c>
      <c r="G13" s="251" t="s">
        <v>283</v>
      </c>
      <c r="H13" s="251"/>
      <c r="I13" s="251"/>
      <c r="J13" s="251"/>
      <c r="K13" s="251"/>
      <c r="L13" s="251"/>
      <c r="M13" s="115" t="s">
        <v>155</v>
      </c>
      <c r="N13" s="251" t="s">
        <v>291</v>
      </c>
      <c r="O13" s="251"/>
      <c r="P13" s="251"/>
      <c r="Q13" s="251"/>
      <c r="R13" s="251"/>
      <c r="S13" s="251"/>
      <c r="T13" s="115" t="s">
        <v>127</v>
      </c>
      <c r="U13" s="283"/>
      <c r="V13" s="283"/>
      <c r="W13" s="283"/>
      <c r="X13" s="283"/>
      <c r="Y13" s="283"/>
      <c r="Z13" s="283"/>
      <c r="AA13" s="283"/>
      <c r="AB13" s="283"/>
      <c r="AC13" s="284"/>
    </row>
    <row r="14" spans="2:30" ht="35" customHeight="1" x14ac:dyDescent="0.2">
      <c r="B14" s="110"/>
      <c r="C14" s="264" t="s">
        <v>280</v>
      </c>
      <c r="D14" s="266"/>
      <c r="E14" s="118" t="s">
        <v>23</v>
      </c>
      <c r="F14" s="119" t="s">
        <v>155</v>
      </c>
      <c r="G14" s="259" t="s">
        <v>284</v>
      </c>
      <c r="H14" s="259"/>
      <c r="I14" s="259"/>
      <c r="J14" s="259"/>
      <c r="K14" s="259"/>
      <c r="L14" s="259"/>
      <c r="M14" s="120" t="s">
        <v>155</v>
      </c>
      <c r="N14" s="259" t="s">
        <v>25</v>
      </c>
      <c r="O14" s="259"/>
      <c r="P14" s="259"/>
      <c r="Q14" s="259"/>
      <c r="R14" s="259"/>
      <c r="S14" s="259"/>
      <c r="T14" s="120" t="s">
        <v>127</v>
      </c>
      <c r="U14" s="285"/>
      <c r="V14" s="285"/>
      <c r="W14" s="285"/>
      <c r="X14" s="285"/>
      <c r="Y14" s="285"/>
      <c r="Z14" s="285"/>
      <c r="AA14" s="285"/>
      <c r="AB14" s="285"/>
      <c r="AC14" s="286"/>
    </row>
    <row r="15" spans="2:30" ht="35" customHeight="1" x14ac:dyDescent="0.2">
      <c r="B15" s="111"/>
      <c r="C15" s="265"/>
      <c r="D15" s="267"/>
      <c r="E15" s="121" t="s">
        <v>26</v>
      </c>
      <c r="F15" s="122" t="s">
        <v>155</v>
      </c>
      <c r="G15" s="252" t="s">
        <v>27</v>
      </c>
      <c r="H15" s="252"/>
      <c r="I15" s="252"/>
      <c r="J15" s="252"/>
      <c r="K15" s="252"/>
      <c r="L15" s="252"/>
      <c r="M15" s="123" t="s">
        <v>127</v>
      </c>
      <c r="N15" s="252" t="s">
        <v>139</v>
      </c>
      <c r="O15" s="252"/>
      <c r="P15" s="252"/>
      <c r="Q15" s="252"/>
      <c r="R15" s="252"/>
      <c r="S15" s="252"/>
      <c r="T15" s="123" t="s">
        <v>155</v>
      </c>
      <c r="U15" s="287"/>
      <c r="V15" s="287"/>
      <c r="W15" s="287"/>
      <c r="X15" s="287"/>
      <c r="Y15" s="287"/>
      <c r="Z15" s="287"/>
      <c r="AA15" s="287"/>
      <c r="AB15" s="287"/>
      <c r="AC15" s="288"/>
    </row>
    <row r="16" spans="2:30" ht="35" customHeight="1" x14ac:dyDescent="0.2">
      <c r="B16" s="111"/>
      <c r="C16" s="265"/>
      <c r="D16" s="267"/>
      <c r="E16" s="121" t="s">
        <v>28</v>
      </c>
      <c r="F16" s="122" t="s">
        <v>127</v>
      </c>
      <c r="G16" s="252" t="s">
        <v>29</v>
      </c>
      <c r="H16" s="252"/>
      <c r="I16" s="252"/>
      <c r="J16" s="252"/>
      <c r="K16" s="252"/>
      <c r="L16" s="252"/>
      <c r="M16" s="123" t="s">
        <v>155</v>
      </c>
      <c r="N16" s="252" t="s">
        <v>30</v>
      </c>
      <c r="O16" s="252"/>
      <c r="P16" s="252"/>
      <c r="Q16" s="252"/>
      <c r="R16" s="252"/>
      <c r="S16" s="252"/>
      <c r="T16" s="123" t="s">
        <v>155</v>
      </c>
      <c r="U16" s="289"/>
      <c r="V16" s="289"/>
      <c r="W16" s="289"/>
      <c r="X16" s="289"/>
      <c r="Y16" s="289"/>
      <c r="Z16" s="289"/>
      <c r="AA16" s="289"/>
      <c r="AB16" s="289"/>
      <c r="AC16" s="290"/>
    </row>
    <row r="17" spans="2:29" ht="35" customHeight="1" x14ac:dyDescent="0.2">
      <c r="B17" s="261"/>
      <c r="C17" s="265"/>
      <c r="D17" s="267"/>
      <c r="E17" s="121" t="s">
        <v>31</v>
      </c>
      <c r="F17" s="122" t="s">
        <v>155</v>
      </c>
      <c r="G17" s="252" t="s">
        <v>32</v>
      </c>
      <c r="H17" s="252"/>
      <c r="I17" s="252"/>
      <c r="J17" s="252"/>
      <c r="K17" s="252"/>
      <c r="L17" s="252"/>
      <c r="M17" s="123" t="s">
        <v>127</v>
      </c>
      <c r="N17" s="252" t="s">
        <v>33</v>
      </c>
      <c r="O17" s="252"/>
      <c r="P17" s="252"/>
      <c r="Q17" s="252"/>
      <c r="R17" s="252"/>
      <c r="S17" s="252"/>
      <c r="T17" s="123" t="s">
        <v>155</v>
      </c>
      <c r="U17" s="281"/>
      <c r="V17" s="281"/>
      <c r="W17" s="281"/>
      <c r="X17" s="281"/>
      <c r="Y17" s="281"/>
      <c r="Z17" s="281"/>
      <c r="AA17" s="281"/>
      <c r="AB17" s="281"/>
      <c r="AC17" s="282"/>
    </row>
    <row r="18" spans="2:29" ht="35" customHeight="1" x14ac:dyDescent="0.2">
      <c r="B18" s="261"/>
      <c r="C18" s="265"/>
      <c r="D18" s="267"/>
      <c r="E18" s="121" t="s">
        <v>34</v>
      </c>
      <c r="F18" s="122" t="s">
        <v>155</v>
      </c>
      <c r="G18" s="252" t="s">
        <v>35</v>
      </c>
      <c r="H18" s="252"/>
      <c r="I18" s="252"/>
      <c r="J18" s="252"/>
      <c r="K18" s="252"/>
      <c r="L18" s="252"/>
      <c r="M18" s="123" t="s">
        <v>155</v>
      </c>
      <c r="N18" s="252" t="s">
        <v>36</v>
      </c>
      <c r="O18" s="252"/>
      <c r="P18" s="252"/>
      <c r="Q18" s="252"/>
      <c r="R18" s="252"/>
      <c r="S18" s="252"/>
      <c r="T18" s="123" t="s">
        <v>127</v>
      </c>
      <c r="U18" s="291"/>
      <c r="V18" s="291"/>
      <c r="W18" s="291"/>
      <c r="X18" s="291"/>
      <c r="Y18" s="291"/>
      <c r="Z18" s="291"/>
      <c r="AA18" s="291"/>
      <c r="AB18" s="291"/>
      <c r="AC18" s="292"/>
    </row>
    <row r="19" spans="2:29" ht="35" customHeight="1" x14ac:dyDescent="0.2">
      <c r="B19" s="111"/>
      <c r="C19" s="265"/>
      <c r="D19" s="267"/>
      <c r="E19" s="121" t="s">
        <v>37</v>
      </c>
      <c r="F19" s="122" t="s">
        <v>155</v>
      </c>
      <c r="G19" s="252" t="s">
        <v>38</v>
      </c>
      <c r="H19" s="252"/>
      <c r="I19" s="252"/>
      <c r="J19" s="252"/>
      <c r="K19" s="252"/>
      <c r="L19" s="252"/>
      <c r="M19" s="123" t="s">
        <v>127</v>
      </c>
      <c r="N19" s="252" t="s">
        <v>39</v>
      </c>
      <c r="O19" s="252"/>
      <c r="P19" s="252"/>
      <c r="Q19" s="252"/>
      <c r="R19" s="252"/>
      <c r="S19" s="252"/>
      <c r="T19" s="123" t="s">
        <v>155</v>
      </c>
      <c r="U19" s="289"/>
      <c r="V19" s="289"/>
      <c r="W19" s="289"/>
      <c r="X19" s="289"/>
      <c r="Y19" s="289"/>
      <c r="Z19" s="289"/>
      <c r="AA19" s="289"/>
      <c r="AB19" s="289"/>
      <c r="AC19" s="290"/>
    </row>
    <row r="20" spans="2:29" ht="35" customHeight="1" x14ac:dyDescent="0.2">
      <c r="B20" s="111"/>
      <c r="C20" s="265"/>
      <c r="D20" s="267"/>
      <c r="E20" s="121" t="s">
        <v>40</v>
      </c>
      <c r="F20" s="122" t="s">
        <v>155</v>
      </c>
      <c r="G20" s="252" t="s">
        <v>285</v>
      </c>
      <c r="H20" s="252"/>
      <c r="I20" s="252"/>
      <c r="J20" s="252"/>
      <c r="K20" s="252"/>
      <c r="L20" s="252"/>
      <c r="M20" s="123" t="s">
        <v>127</v>
      </c>
      <c r="N20" s="252" t="s">
        <v>296</v>
      </c>
      <c r="O20" s="252"/>
      <c r="P20" s="252"/>
      <c r="Q20" s="252"/>
      <c r="R20" s="252"/>
      <c r="S20" s="252"/>
      <c r="T20" s="123" t="s">
        <v>155</v>
      </c>
      <c r="U20" s="289"/>
      <c r="V20" s="289"/>
      <c r="W20" s="289"/>
      <c r="X20" s="289"/>
      <c r="Y20" s="289"/>
      <c r="Z20" s="289"/>
      <c r="AA20" s="289"/>
      <c r="AB20" s="289"/>
      <c r="AC20" s="290"/>
    </row>
    <row r="21" spans="2:29" ht="35" customHeight="1" x14ac:dyDescent="0.2">
      <c r="B21" s="127"/>
      <c r="C21" s="256"/>
      <c r="D21" s="257"/>
      <c r="E21" s="124" t="s">
        <v>43</v>
      </c>
      <c r="F21" s="114" t="s">
        <v>155</v>
      </c>
      <c r="G21" s="251" t="s">
        <v>44</v>
      </c>
      <c r="H21" s="251"/>
      <c r="I21" s="251"/>
      <c r="J21" s="251"/>
      <c r="K21" s="251"/>
      <c r="L21" s="251"/>
      <c r="M21" s="115" t="s">
        <v>127</v>
      </c>
      <c r="N21" s="251" t="s">
        <v>45</v>
      </c>
      <c r="O21" s="251"/>
      <c r="P21" s="251"/>
      <c r="Q21" s="251"/>
      <c r="R21" s="251"/>
      <c r="S21" s="251"/>
      <c r="T21" s="115" t="s">
        <v>155</v>
      </c>
      <c r="U21" s="293"/>
      <c r="V21" s="293"/>
      <c r="W21" s="293"/>
      <c r="X21" s="293"/>
      <c r="Y21" s="293"/>
      <c r="Z21" s="293"/>
      <c r="AA21" s="293"/>
      <c r="AB21" s="293"/>
      <c r="AC21" s="294"/>
    </row>
    <row r="22" spans="2:29" ht="40" customHeight="1" x14ac:dyDescent="0.2">
      <c r="B22" s="262"/>
      <c r="C22" s="264" t="s">
        <v>279</v>
      </c>
      <c r="D22" s="266"/>
      <c r="E22" s="118" t="s">
        <v>46</v>
      </c>
      <c r="F22" s="119" t="s">
        <v>127</v>
      </c>
      <c r="G22" s="259" t="s">
        <v>286</v>
      </c>
      <c r="H22" s="259"/>
      <c r="I22" s="259"/>
      <c r="J22" s="259"/>
      <c r="K22" s="259"/>
      <c r="L22" s="259"/>
      <c r="M22" s="120" t="s">
        <v>155</v>
      </c>
      <c r="N22" s="259" t="s">
        <v>292</v>
      </c>
      <c r="O22" s="259"/>
      <c r="P22" s="259"/>
      <c r="Q22" s="259"/>
      <c r="R22" s="259"/>
      <c r="S22" s="259"/>
      <c r="T22" s="120" t="s">
        <v>155</v>
      </c>
      <c r="U22" s="295"/>
      <c r="V22" s="295"/>
      <c r="W22" s="295"/>
      <c r="X22" s="295"/>
      <c r="Y22" s="295"/>
      <c r="Z22" s="295"/>
      <c r="AA22" s="295"/>
      <c r="AB22" s="295"/>
      <c r="AC22" s="296"/>
    </row>
    <row r="23" spans="2:29" ht="40" customHeight="1" x14ac:dyDescent="0.2">
      <c r="B23" s="263"/>
      <c r="C23" s="256"/>
      <c r="D23" s="257"/>
      <c r="E23" s="124" t="s">
        <v>49</v>
      </c>
      <c r="F23" s="114" t="s">
        <v>155</v>
      </c>
      <c r="G23" s="251" t="s">
        <v>50</v>
      </c>
      <c r="H23" s="251"/>
      <c r="I23" s="251"/>
      <c r="J23" s="251"/>
      <c r="K23" s="251"/>
      <c r="L23" s="251"/>
      <c r="M23" s="115" t="s">
        <v>127</v>
      </c>
      <c r="N23" s="251" t="s">
        <v>51</v>
      </c>
      <c r="O23" s="251"/>
      <c r="P23" s="251"/>
      <c r="Q23" s="251"/>
      <c r="R23" s="251"/>
      <c r="S23" s="251"/>
      <c r="T23" s="115" t="s">
        <v>155</v>
      </c>
      <c r="U23" s="297"/>
      <c r="V23" s="297"/>
      <c r="W23" s="297"/>
      <c r="X23" s="297"/>
      <c r="Y23" s="297"/>
      <c r="Z23" s="297"/>
      <c r="AA23" s="297"/>
      <c r="AB23" s="297"/>
      <c r="AC23" s="298"/>
    </row>
    <row r="24" spans="2:29" ht="40" customHeight="1" x14ac:dyDescent="0.2">
      <c r="B24" s="110"/>
      <c r="C24" s="264" t="s">
        <v>281</v>
      </c>
      <c r="D24" s="266"/>
      <c r="E24" s="118" t="s">
        <v>52</v>
      </c>
      <c r="F24" s="119" t="s">
        <v>155</v>
      </c>
      <c r="G24" s="259" t="s">
        <v>141</v>
      </c>
      <c r="H24" s="259"/>
      <c r="I24" s="259"/>
      <c r="J24" s="259"/>
      <c r="K24" s="259"/>
      <c r="L24" s="259"/>
      <c r="M24" s="120" t="s">
        <v>155</v>
      </c>
      <c r="N24" s="259" t="s">
        <v>53</v>
      </c>
      <c r="O24" s="259"/>
      <c r="P24" s="259"/>
      <c r="Q24" s="259"/>
      <c r="R24" s="259"/>
      <c r="S24" s="259"/>
      <c r="T24" s="120" t="s">
        <v>127</v>
      </c>
      <c r="U24" s="270"/>
      <c r="V24" s="270"/>
      <c r="W24" s="270"/>
      <c r="X24" s="270"/>
      <c r="Y24" s="270"/>
      <c r="Z24" s="270"/>
      <c r="AA24" s="270"/>
      <c r="AB24" s="270"/>
      <c r="AC24" s="271"/>
    </row>
    <row r="25" spans="2:29" ht="40" customHeight="1" x14ac:dyDescent="0.2">
      <c r="B25" s="111"/>
      <c r="C25" s="265"/>
      <c r="D25" s="267"/>
      <c r="E25" s="121" t="s">
        <v>54</v>
      </c>
      <c r="F25" s="122" t="s">
        <v>155</v>
      </c>
      <c r="G25" s="252" t="s">
        <v>55</v>
      </c>
      <c r="H25" s="252"/>
      <c r="I25" s="252"/>
      <c r="J25" s="252"/>
      <c r="K25" s="252"/>
      <c r="L25" s="252"/>
      <c r="M25" s="123" t="s">
        <v>127</v>
      </c>
      <c r="N25" s="252" t="s">
        <v>56</v>
      </c>
      <c r="O25" s="252"/>
      <c r="P25" s="252"/>
      <c r="Q25" s="252"/>
      <c r="R25" s="252"/>
      <c r="S25" s="252"/>
      <c r="T25" s="123" t="s">
        <v>155</v>
      </c>
      <c r="U25" s="291"/>
      <c r="V25" s="291"/>
      <c r="W25" s="291"/>
      <c r="X25" s="291"/>
      <c r="Y25" s="291"/>
      <c r="Z25" s="291"/>
      <c r="AA25" s="291"/>
      <c r="AB25" s="291"/>
      <c r="AC25" s="292"/>
    </row>
    <row r="26" spans="2:29" ht="40" customHeight="1" x14ac:dyDescent="0.2">
      <c r="B26" s="111"/>
      <c r="C26" s="265"/>
      <c r="D26" s="267"/>
      <c r="E26" s="121" t="s">
        <v>57</v>
      </c>
      <c r="F26" s="122" t="s">
        <v>155</v>
      </c>
      <c r="G26" s="252" t="s">
        <v>288</v>
      </c>
      <c r="H26" s="252"/>
      <c r="I26" s="252"/>
      <c r="J26" s="252"/>
      <c r="K26" s="252"/>
      <c r="L26" s="252"/>
      <c r="M26" s="123" t="s">
        <v>155</v>
      </c>
      <c r="N26" s="252" t="s">
        <v>59</v>
      </c>
      <c r="O26" s="252"/>
      <c r="P26" s="252"/>
      <c r="Q26" s="252"/>
      <c r="R26" s="252"/>
      <c r="S26" s="252"/>
      <c r="T26" s="123" t="s">
        <v>127</v>
      </c>
      <c r="U26" s="310"/>
      <c r="V26" s="310"/>
      <c r="W26" s="310"/>
      <c r="X26" s="310"/>
      <c r="Y26" s="310"/>
      <c r="Z26" s="310"/>
      <c r="AA26" s="310"/>
      <c r="AB26" s="310"/>
      <c r="AC26" s="311"/>
    </row>
    <row r="27" spans="2:29" ht="40" customHeight="1" x14ac:dyDescent="0.2">
      <c r="B27" s="261"/>
      <c r="C27" s="265"/>
      <c r="D27" s="267"/>
      <c r="E27" s="121" t="s">
        <v>60</v>
      </c>
      <c r="F27" s="122" t="s">
        <v>127</v>
      </c>
      <c r="G27" s="252" t="s">
        <v>61</v>
      </c>
      <c r="H27" s="252"/>
      <c r="I27" s="252"/>
      <c r="J27" s="252"/>
      <c r="K27" s="252"/>
      <c r="L27" s="252"/>
      <c r="M27" s="123" t="s">
        <v>155</v>
      </c>
      <c r="N27" s="252" t="s">
        <v>293</v>
      </c>
      <c r="O27" s="252"/>
      <c r="P27" s="252"/>
      <c r="Q27" s="252"/>
      <c r="R27" s="252"/>
      <c r="S27" s="252"/>
      <c r="T27" s="123" t="s">
        <v>155</v>
      </c>
      <c r="U27" s="289"/>
      <c r="V27" s="289"/>
      <c r="W27" s="289"/>
      <c r="X27" s="289"/>
      <c r="Y27" s="289"/>
      <c r="Z27" s="289"/>
      <c r="AA27" s="289"/>
      <c r="AB27" s="289"/>
      <c r="AC27" s="290"/>
    </row>
    <row r="28" spans="2:29" ht="40" customHeight="1" x14ac:dyDescent="0.2">
      <c r="B28" s="261"/>
      <c r="C28" s="265"/>
      <c r="D28" s="267"/>
      <c r="E28" s="121" t="s">
        <v>63</v>
      </c>
      <c r="F28" s="122" t="s">
        <v>127</v>
      </c>
      <c r="G28" s="252" t="s">
        <v>64</v>
      </c>
      <c r="H28" s="252"/>
      <c r="I28" s="252"/>
      <c r="J28" s="252"/>
      <c r="K28" s="252"/>
      <c r="L28" s="252"/>
      <c r="M28" s="123" t="s">
        <v>155</v>
      </c>
      <c r="N28" s="252" t="s">
        <v>65</v>
      </c>
      <c r="O28" s="252"/>
      <c r="P28" s="252"/>
      <c r="Q28" s="252"/>
      <c r="R28" s="252"/>
      <c r="S28" s="252"/>
      <c r="T28" s="123" t="s">
        <v>155</v>
      </c>
      <c r="U28" s="312"/>
      <c r="V28" s="312"/>
      <c r="W28" s="312"/>
      <c r="X28" s="312"/>
      <c r="Y28" s="312"/>
      <c r="Z28" s="312"/>
      <c r="AA28" s="312"/>
      <c r="AB28" s="312"/>
      <c r="AC28" s="313"/>
    </row>
    <row r="29" spans="2:29" ht="40" customHeight="1" x14ac:dyDescent="0.2">
      <c r="B29" s="111"/>
      <c r="C29" s="265"/>
      <c r="D29" s="267"/>
      <c r="E29" s="121" t="s">
        <v>66</v>
      </c>
      <c r="F29" s="122" t="s">
        <v>127</v>
      </c>
      <c r="G29" s="252" t="s">
        <v>289</v>
      </c>
      <c r="H29" s="252"/>
      <c r="I29" s="252"/>
      <c r="J29" s="252"/>
      <c r="K29" s="252"/>
      <c r="L29" s="252"/>
      <c r="M29" s="123" t="s">
        <v>155</v>
      </c>
      <c r="N29" s="252" t="s">
        <v>67</v>
      </c>
      <c r="O29" s="252"/>
      <c r="P29" s="252"/>
      <c r="Q29" s="252"/>
      <c r="R29" s="252"/>
      <c r="S29" s="252"/>
      <c r="T29" s="123" t="s">
        <v>155</v>
      </c>
      <c r="U29" s="310"/>
      <c r="V29" s="310"/>
      <c r="W29" s="310"/>
      <c r="X29" s="310"/>
      <c r="Y29" s="310"/>
      <c r="Z29" s="310"/>
      <c r="AA29" s="310"/>
      <c r="AB29" s="310"/>
      <c r="AC29" s="311"/>
    </row>
    <row r="30" spans="2:29" ht="40" customHeight="1" x14ac:dyDescent="0.2">
      <c r="B30" s="111"/>
      <c r="C30" s="265"/>
      <c r="D30" s="267"/>
      <c r="E30" s="121" t="s">
        <v>68</v>
      </c>
      <c r="F30" s="122" t="s">
        <v>155</v>
      </c>
      <c r="G30" s="252" t="s">
        <v>69</v>
      </c>
      <c r="H30" s="252"/>
      <c r="I30" s="252"/>
      <c r="J30" s="252"/>
      <c r="K30" s="252"/>
      <c r="L30" s="252"/>
      <c r="M30" s="123" t="s">
        <v>155</v>
      </c>
      <c r="N30" s="252" t="s">
        <v>294</v>
      </c>
      <c r="O30" s="252"/>
      <c r="P30" s="252"/>
      <c r="Q30" s="252"/>
      <c r="R30" s="252"/>
      <c r="S30" s="252"/>
      <c r="T30" s="123" t="s">
        <v>127</v>
      </c>
      <c r="U30" s="287"/>
      <c r="V30" s="287"/>
      <c r="W30" s="287"/>
      <c r="X30" s="287"/>
      <c r="Y30" s="287"/>
      <c r="Z30" s="287"/>
      <c r="AA30" s="287"/>
      <c r="AB30" s="287"/>
      <c r="AC30" s="288"/>
    </row>
    <row r="31" spans="2:29" ht="40" customHeight="1" x14ac:dyDescent="0.2">
      <c r="B31" s="127"/>
      <c r="C31" s="256"/>
      <c r="D31" s="257"/>
      <c r="E31" s="124" t="s">
        <v>71</v>
      </c>
      <c r="F31" s="114" t="s">
        <v>155</v>
      </c>
      <c r="G31" s="251" t="s">
        <v>72</v>
      </c>
      <c r="H31" s="251"/>
      <c r="I31" s="251"/>
      <c r="J31" s="251"/>
      <c r="K31" s="251"/>
      <c r="L31" s="251"/>
      <c r="M31" s="115" t="s">
        <v>127</v>
      </c>
      <c r="N31" s="251" t="s">
        <v>73</v>
      </c>
      <c r="O31" s="251"/>
      <c r="P31" s="251"/>
      <c r="Q31" s="251"/>
      <c r="R31" s="251"/>
      <c r="S31" s="251"/>
      <c r="T31" s="115" t="s">
        <v>155</v>
      </c>
      <c r="U31" s="308"/>
      <c r="V31" s="308"/>
      <c r="W31" s="308"/>
      <c r="X31" s="308"/>
      <c r="Y31" s="308"/>
      <c r="Z31" s="308"/>
      <c r="AA31" s="308"/>
      <c r="AB31" s="308"/>
      <c r="AC31" s="309"/>
    </row>
    <row r="32" spans="2:29" ht="40" customHeight="1" x14ac:dyDescent="0.2">
      <c r="B32" s="110"/>
      <c r="C32" s="264" t="s">
        <v>254</v>
      </c>
      <c r="D32" s="266"/>
      <c r="E32" s="118" t="s">
        <v>74</v>
      </c>
      <c r="F32" s="119" t="s">
        <v>127</v>
      </c>
      <c r="G32" s="259" t="s">
        <v>75</v>
      </c>
      <c r="H32" s="259"/>
      <c r="I32" s="259"/>
      <c r="J32" s="259"/>
      <c r="K32" s="259"/>
      <c r="L32" s="259"/>
      <c r="M32" s="120" t="s">
        <v>155</v>
      </c>
      <c r="N32" s="259" t="s">
        <v>76</v>
      </c>
      <c r="O32" s="259"/>
      <c r="P32" s="259"/>
      <c r="Q32" s="259"/>
      <c r="R32" s="259"/>
      <c r="S32" s="259"/>
      <c r="T32" s="120" t="s">
        <v>155</v>
      </c>
      <c r="U32" s="279"/>
      <c r="V32" s="279"/>
      <c r="W32" s="279"/>
      <c r="X32" s="279"/>
      <c r="Y32" s="279"/>
      <c r="Z32" s="279"/>
      <c r="AA32" s="279"/>
      <c r="AB32" s="279"/>
      <c r="AC32" s="280"/>
    </row>
    <row r="33" spans="1:112" ht="40" customHeight="1" x14ac:dyDescent="0.2">
      <c r="B33" s="111"/>
      <c r="C33" s="265"/>
      <c r="D33" s="267"/>
      <c r="E33" s="121" t="s">
        <v>77</v>
      </c>
      <c r="F33" s="122" t="s">
        <v>155</v>
      </c>
      <c r="G33" s="252" t="s">
        <v>78</v>
      </c>
      <c r="H33" s="252"/>
      <c r="I33" s="252"/>
      <c r="J33" s="252"/>
      <c r="K33" s="252"/>
      <c r="L33" s="252"/>
      <c r="M33" s="123" t="s">
        <v>127</v>
      </c>
      <c r="N33" s="252" t="s">
        <v>79</v>
      </c>
      <c r="O33" s="252"/>
      <c r="P33" s="252"/>
      <c r="Q33" s="252"/>
      <c r="R33" s="252"/>
      <c r="S33" s="252"/>
      <c r="T33" s="123" t="s">
        <v>155</v>
      </c>
      <c r="U33" s="304"/>
      <c r="V33" s="304"/>
      <c r="W33" s="304"/>
      <c r="X33" s="304"/>
      <c r="Y33" s="304"/>
      <c r="Z33" s="304"/>
      <c r="AA33" s="304"/>
      <c r="AB33" s="304"/>
      <c r="AC33" s="305"/>
    </row>
    <row r="34" spans="1:112" ht="40" customHeight="1" x14ac:dyDescent="0.2">
      <c r="B34" s="111"/>
      <c r="C34" s="265"/>
      <c r="D34" s="267"/>
      <c r="E34" s="121" t="s">
        <v>80</v>
      </c>
      <c r="F34" s="122" t="s">
        <v>127</v>
      </c>
      <c r="G34" s="252" t="s">
        <v>81</v>
      </c>
      <c r="H34" s="252"/>
      <c r="I34" s="252"/>
      <c r="J34" s="252"/>
      <c r="K34" s="252"/>
      <c r="L34" s="252"/>
      <c r="M34" s="123" t="s">
        <v>155</v>
      </c>
      <c r="N34" s="252" t="s">
        <v>82</v>
      </c>
      <c r="O34" s="252"/>
      <c r="P34" s="252"/>
      <c r="Q34" s="252"/>
      <c r="R34" s="252"/>
      <c r="S34" s="252"/>
      <c r="T34" s="123" t="s">
        <v>155</v>
      </c>
      <c r="U34" s="304"/>
      <c r="V34" s="304"/>
      <c r="W34" s="304"/>
      <c r="X34" s="304"/>
      <c r="Y34" s="304"/>
      <c r="Z34" s="304"/>
      <c r="AA34" s="304"/>
      <c r="AB34" s="304"/>
      <c r="AC34" s="305"/>
    </row>
    <row r="35" spans="1:112" ht="40" customHeight="1" x14ac:dyDescent="0.2">
      <c r="B35" s="111"/>
      <c r="C35" s="265"/>
      <c r="D35" s="267"/>
      <c r="E35" s="121" t="s">
        <v>83</v>
      </c>
      <c r="F35" s="122" t="s">
        <v>155</v>
      </c>
      <c r="G35" s="252" t="s">
        <v>84</v>
      </c>
      <c r="H35" s="252"/>
      <c r="I35" s="252"/>
      <c r="J35" s="252"/>
      <c r="K35" s="252"/>
      <c r="L35" s="252"/>
      <c r="M35" s="123" t="s">
        <v>155</v>
      </c>
      <c r="N35" s="252" t="s">
        <v>85</v>
      </c>
      <c r="O35" s="252"/>
      <c r="P35" s="252"/>
      <c r="Q35" s="252"/>
      <c r="R35" s="252"/>
      <c r="S35" s="252"/>
      <c r="T35" s="123" t="s">
        <v>127</v>
      </c>
      <c r="U35" s="304"/>
      <c r="V35" s="304"/>
      <c r="W35" s="304"/>
      <c r="X35" s="304"/>
      <c r="Y35" s="304"/>
      <c r="Z35" s="304"/>
      <c r="AA35" s="304"/>
      <c r="AB35" s="304"/>
      <c r="AC35" s="305"/>
    </row>
    <row r="36" spans="1:112" ht="40" customHeight="1" x14ac:dyDescent="0.2">
      <c r="B36" s="127"/>
      <c r="C36" s="256"/>
      <c r="D36" s="257"/>
      <c r="E36" s="124" t="s">
        <v>86</v>
      </c>
      <c r="F36" s="114" t="s">
        <v>155</v>
      </c>
      <c r="G36" s="251" t="s">
        <v>255</v>
      </c>
      <c r="H36" s="251"/>
      <c r="I36" s="251"/>
      <c r="J36" s="251"/>
      <c r="K36" s="251"/>
      <c r="L36" s="251"/>
      <c r="M36" s="115" t="s">
        <v>155</v>
      </c>
      <c r="N36" s="251" t="s">
        <v>256</v>
      </c>
      <c r="O36" s="251"/>
      <c r="P36" s="251"/>
      <c r="Q36" s="251"/>
      <c r="R36" s="251"/>
      <c r="S36" s="251"/>
      <c r="T36" s="115" t="s">
        <v>127</v>
      </c>
      <c r="U36" s="306"/>
      <c r="V36" s="306"/>
      <c r="W36" s="306"/>
      <c r="X36" s="306"/>
      <c r="Y36" s="306"/>
      <c r="Z36" s="306"/>
      <c r="AA36" s="306"/>
      <c r="AB36" s="306"/>
      <c r="AC36" s="307"/>
    </row>
    <row r="37" spans="1:112" ht="40" customHeight="1" x14ac:dyDescent="0.2">
      <c r="B37" s="110"/>
      <c r="C37" s="264" t="s">
        <v>88</v>
      </c>
      <c r="D37" s="266"/>
      <c r="E37" s="118" t="s">
        <v>89</v>
      </c>
      <c r="F37" s="119" t="s">
        <v>155</v>
      </c>
      <c r="G37" s="259" t="s">
        <v>287</v>
      </c>
      <c r="H37" s="259"/>
      <c r="I37" s="259"/>
      <c r="J37" s="259"/>
      <c r="K37" s="259"/>
      <c r="L37" s="259"/>
      <c r="M37" s="120" t="s">
        <v>155</v>
      </c>
      <c r="N37" s="259" t="s">
        <v>295</v>
      </c>
      <c r="O37" s="259"/>
      <c r="P37" s="259"/>
      <c r="Q37" s="259"/>
      <c r="R37" s="259"/>
      <c r="S37" s="259"/>
      <c r="T37" s="120" t="s">
        <v>127</v>
      </c>
      <c r="U37" s="285"/>
      <c r="V37" s="285"/>
      <c r="W37" s="285"/>
      <c r="X37" s="285"/>
      <c r="Y37" s="285"/>
      <c r="Z37" s="285"/>
      <c r="AA37" s="285"/>
      <c r="AB37" s="285"/>
      <c r="AC37" s="286"/>
    </row>
    <row r="38" spans="1:112" ht="40" customHeight="1" x14ac:dyDescent="0.2">
      <c r="B38" s="261"/>
      <c r="C38" s="265"/>
      <c r="D38" s="267"/>
      <c r="E38" s="121" t="s">
        <v>92</v>
      </c>
      <c r="F38" s="122" t="s">
        <v>155</v>
      </c>
      <c r="G38" s="252" t="s">
        <v>93</v>
      </c>
      <c r="H38" s="252"/>
      <c r="I38" s="252"/>
      <c r="J38" s="252"/>
      <c r="K38" s="252"/>
      <c r="L38" s="252"/>
      <c r="M38" s="123" t="s">
        <v>155</v>
      </c>
      <c r="N38" s="252" t="s">
        <v>94</v>
      </c>
      <c r="O38" s="252"/>
      <c r="P38" s="252"/>
      <c r="Q38" s="252"/>
      <c r="R38" s="252"/>
      <c r="S38" s="252"/>
      <c r="T38" s="123" t="s">
        <v>127</v>
      </c>
      <c r="U38" s="287"/>
      <c r="V38" s="287"/>
      <c r="W38" s="287"/>
      <c r="X38" s="287"/>
      <c r="Y38" s="287"/>
      <c r="Z38" s="287"/>
      <c r="AA38" s="287"/>
      <c r="AB38" s="287"/>
      <c r="AC38" s="288"/>
    </row>
    <row r="39" spans="1:112" ht="40" customHeight="1" x14ac:dyDescent="0.2">
      <c r="B39" s="261"/>
      <c r="C39" s="265"/>
      <c r="D39" s="267"/>
      <c r="E39" s="121" t="s">
        <v>95</v>
      </c>
      <c r="F39" s="122" t="s">
        <v>155</v>
      </c>
      <c r="G39" s="252" t="s">
        <v>264</v>
      </c>
      <c r="H39" s="252"/>
      <c r="I39" s="252"/>
      <c r="J39" s="252"/>
      <c r="K39" s="252"/>
      <c r="L39" s="252"/>
      <c r="M39" s="123" t="s">
        <v>127</v>
      </c>
      <c r="N39" s="252" t="s">
        <v>265</v>
      </c>
      <c r="O39" s="252"/>
      <c r="P39" s="252"/>
      <c r="Q39" s="252"/>
      <c r="R39" s="252"/>
      <c r="S39" s="252"/>
      <c r="T39" s="123" t="s">
        <v>155</v>
      </c>
      <c r="U39" s="289"/>
      <c r="V39" s="289"/>
      <c r="W39" s="289"/>
      <c r="X39" s="289"/>
      <c r="Y39" s="289"/>
      <c r="Z39" s="289"/>
      <c r="AA39" s="289"/>
      <c r="AB39" s="289"/>
      <c r="AC39" s="290"/>
    </row>
    <row r="40" spans="1:112" ht="40" customHeight="1" x14ac:dyDescent="0.2">
      <c r="B40" s="127"/>
      <c r="C40" s="256"/>
      <c r="D40" s="257"/>
      <c r="E40" s="124" t="s">
        <v>98</v>
      </c>
      <c r="F40" s="114" t="s">
        <v>155</v>
      </c>
      <c r="G40" s="251" t="s">
        <v>99</v>
      </c>
      <c r="H40" s="251"/>
      <c r="I40" s="251"/>
      <c r="J40" s="251"/>
      <c r="K40" s="251"/>
      <c r="L40" s="251"/>
      <c r="M40" s="115" t="s">
        <v>155</v>
      </c>
      <c r="N40" s="251" t="s">
        <v>100</v>
      </c>
      <c r="O40" s="251"/>
      <c r="P40" s="251"/>
      <c r="Q40" s="251"/>
      <c r="R40" s="251"/>
      <c r="S40" s="251"/>
      <c r="T40" s="115" t="s">
        <v>127</v>
      </c>
      <c r="U40" s="297"/>
      <c r="V40" s="297"/>
      <c r="W40" s="297"/>
      <c r="X40" s="297"/>
      <c r="Y40" s="297"/>
      <c r="Z40" s="297"/>
      <c r="AA40" s="297"/>
      <c r="AB40" s="297"/>
      <c r="AC40" s="298"/>
    </row>
    <row r="41" spans="1:112" ht="5" customHeight="1" x14ac:dyDescent="0.25">
      <c r="N41" s="3"/>
      <c r="O41" s="3"/>
      <c r="P41" s="3"/>
      <c r="Q41" s="3"/>
      <c r="R41" s="3"/>
      <c r="S41" s="3"/>
    </row>
    <row r="42" spans="1:112" s="15" customFormat="1" x14ac:dyDescent="0.25">
      <c r="A42" s="14"/>
      <c r="B42" s="14"/>
      <c r="E42" s="107"/>
      <c r="F42" s="93"/>
      <c r="N42" s="23"/>
      <c r="O42" s="23"/>
      <c r="P42" s="23"/>
      <c r="Q42" s="23"/>
      <c r="R42" s="23"/>
      <c r="S42" s="23"/>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row>
    <row r="43" spans="1:112" s="15" customFormat="1" x14ac:dyDescent="0.25">
      <c r="A43" s="14"/>
      <c r="B43" s="243" t="s">
        <v>157</v>
      </c>
      <c r="C43" s="244"/>
      <c r="E43" s="107"/>
      <c r="F43" s="93"/>
      <c r="N43" s="23"/>
      <c r="O43" s="23"/>
      <c r="P43" s="23"/>
      <c r="Q43" s="23"/>
      <c r="R43" s="23"/>
      <c r="S43" s="23"/>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row>
    <row r="44" spans="1:112" s="15" customFormat="1" ht="16" x14ac:dyDescent="0.2">
      <c r="A44" s="14"/>
      <c r="B44" s="245" t="s">
        <v>300</v>
      </c>
      <c r="C44" s="246"/>
      <c r="D44" s="246"/>
      <c r="E44" s="246"/>
      <c r="F44" s="246"/>
      <c r="G44" s="246"/>
      <c r="H44" s="246"/>
      <c r="I44" s="246"/>
      <c r="J44" s="246"/>
      <c r="K44" s="246"/>
      <c r="L44" s="246"/>
      <c r="M44" s="246"/>
      <c r="N44" s="246"/>
      <c r="O44" s="246"/>
      <c r="P44" s="246"/>
      <c r="Q44" s="246"/>
      <c r="R44" s="246"/>
      <c r="S44" s="246"/>
      <c r="T44" s="247"/>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row>
    <row r="45" spans="1:112" s="15" customFormat="1" ht="20" customHeight="1" x14ac:dyDescent="0.2">
      <c r="A45" s="14"/>
      <c r="B45" s="245" t="s">
        <v>301</v>
      </c>
      <c r="C45" s="246"/>
      <c r="D45" s="246"/>
      <c r="E45" s="246"/>
      <c r="F45" s="246"/>
      <c r="G45" s="246"/>
      <c r="H45" s="246"/>
      <c r="I45" s="246"/>
      <c r="J45" s="246"/>
      <c r="K45" s="246"/>
      <c r="L45" s="246"/>
      <c r="M45" s="246"/>
      <c r="N45" s="246"/>
      <c r="O45" s="246"/>
      <c r="P45" s="246"/>
      <c r="Q45" s="246"/>
      <c r="R45" s="246"/>
      <c r="S45" s="246"/>
      <c r="T45" s="247"/>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row>
    <row r="46" spans="1:112" s="15" customFormat="1" ht="51" customHeight="1" x14ac:dyDescent="0.2">
      <c r="A46" s="14"/>
      <c r="B46" s="236" t="s">
        <v>297</v>
      </c>
      <c r="C46" s="237"/>
      <c r="D46" s="237"/>
      <c r="E46" s="237"/>
      <c r="F46" s="237"/>
      <c r="G46" s="237"/>
      <c r="H46" s="237"/>
      <c r="I46" s="237"/>
      <c r="J46" s="237"/>
      <c r="K46" s="237"/>
      <c r="L46" s="237"/>
      <c r="M46" s="237"/>
      <c r="N46" s="237"/>
      <c r="O46" s="237"/>
      <c r="P46" s="237"/>
      <c r="Q46" s="237"/>
      <c r="R46" s="237"/>
      <c r="S46" s="237"/>
      <c r="T46" s="238"/>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row>
    <row r="47" spans="1:112" s="15" customFormat="1" x14ac:dyDescent="0.25">
      <c r="A47" s="14"/>
      <c r="B47" s="14"/>
      <c r="E47" s="107"/>
      <c r="F47" s="93"/>
      <c r="N47" s="23"/>
      <c r="O47" s="23"/>
      <c r="P47" s="23"/>
      <c r="Q47" s="23"/>
      <c r="R47" s="23"/>
      <c r="S47" s="23"/>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row>
    <row r="48" spans="1:112" s="11" customFormat="1" x14ac:dyDescent="0.25">
      <c r="A48" s="10"/>
      <c r="B48" s="248" t="s">
        <v>102</v>
      </c>
      <c r="C48" s="249"/>
      <c r="D48" s="249"/>
      <c r="E48" s="250"/>
      <c r="F48" s="94"/>
      <c r="N48" s="26"/>
      <c r="O48" s="26"/>
      <c r="P48" s="26"/>
      <c r="Q48" s="26"/>
      <c r="R48" s="26"/>
      <c r="S48" s="26"/>
    </row>
    <row r="49" spans="1:29" s="11" customFormat="1" ht="20" customHeight="1" x14ac:dyDescent="0.2">
      <c r="A49" s="52"/>
      <c r="B49" s="50" t="s">
        <v>103</v>
      </c>
      <c r="C49" s="240" t="s">
        <v>266</v>
      </c>
      <c r="D49" s="241"/>
      <c r="E49" s="241"/>
      <c r="F49" s="241"/>
      <c r="G49" s="241"/>
      <c r="H49" s="241"/>
      <c r="I49" s="241"/>
      <c r="J49" s="241"/>
      <c r="K49" s="241"/>
      <c r="L49" s="241"/>
      <c r="M49" s="241"/>
      <c r="N49" s="241"/>
      <c r="O49" s="241"/>
      <c r="P49" s="241"/>
      <c r="Q49" s="241"/>
      <c r="R49" s="241"/>
      <c r="S49" s="241"/>
      <c r="T49" s="242"/>
      <c r="U49" s="29"/>
      <c r="V49" s="27"/>
      <c r="W49" s="27"/>
      <c r="X49" s="27"/>
      <c r="Y49" s="27"/>
      <c r="Z49" s="27"/>
      <c r="AA49" s="27"/>
      <c r="AB49" s="27"/>
      <c r="AC49" s="27"/>
    </row>
    <row r="50" spans="1:29" s="11" customFormat="1" ht="5" customHeight="1" x14ac:dyDescent="0.2">
      <c r="A50" s="52"/>
      <c r="B50" s="49"/>
      <c r="D50" s="30"/>
      <c r="E50" s="102"/>
      <c r="F50" s="95"/>
      <c r="G50" s="31"/>
      <c r="H50" s="31"/>
      <c r="I50" s="31"/>
      <c r="J50" s="31"/>
      <c r="K50" s="31"/>
      <c r="L50" s="31"/>
      <c r="M50" s="31"/>
      <c r="N50" s="102"/>
      <c r="O50" s="31"/>
      <c r="P50" s="31"/>
      <c r="Q50" s="31"/>
      <c r="R50" s="31"/>
      <c r="S50" s="31"/>
      <c r="T50" s="31"/>
      <c r="U50" s="31"/>
      <c r="V50" s="31"/>
      <c r="W50" s="31"/>
      <c r="X50" s="31"/>
      <c r="Y50" s="31"/>
      <c r="Z50" s="31"/>
      <c r="AA50" s="31"/>
      <c r="AB50" s="31"/>
      <c r="AC50" s="31"/>
    </row>
    <row r="51" spans="1:29" s="11" customFormat="1" ht="35" customHeight="1" x14ac:dyDescent="0.2">
      <c r="A51" s="52"/>
      <c r="B51" s="43" t="s">
        <v>104</v>
      </c>
      <c r="C51" s="233" t="s">
        <v>267</v>
      </c>
      <c r="D51" s="234"/>
      <c r="E51" s="234"/>
      <c r="F51" s="234"/>
      <c r="G51" s="234"/>
      <c r="H51" s="234"/>
      <c r="I51" s="234"/>
      <c r="J51" s="234"/>
      <c r="K51" s="234"/>
      <c r="L51" s="234"/>
      <c r="M51" s="234"/>
      <c r="N51" s="234"/>
      <c r="O51" s="234"/>
      <c r="P51" s="234"/>
      <c r="Q51" s="234"/>
      <c r="R51" s="234"/>
      <c r="S51" s="234"/>
      <c r="T51" s="235"/>
      <c r="U51" s="32"/>
      <c r="V51" s="33"/>
      <c r="W51" s="33"/>
      <c r="X51" s="33"/>
      <c r="Y51" s="33"/>
      <c r="Z51" s="33"/>
      <c r="AA51" s="33"/>
      <c r="AB51" s="33"/>
      <c r="AC51" s="33"/>
    </row>
    <row r="52" spans="1:29" s="11" customFormat="1" ht="5" customHeight="1" x14ac:dyDescent="0.25">
      <c r="A52" s="39"/>
      <c r="B52" s="48"/>
      <c r="D52" s="34"/>
      <c r="E52" s="102"/>
      <c r="F52" s="94"/>
      <c r="N52" s="57"/>
    </row>
    <row r="53" spans="1:29" s="11" customFormat="1" ht="34" customHeight="1" x14ac:dyDescent="0.2">
      <c r="A53" s="39"/>
      <c r="B53" s="43" t="s">
        <v>105</v>
      </c>
      <c r="C53" s="233" t="s">
        <v>213</v>
      </c>
      <c r="D53" s="234"/>
      <c r="E53" s="234"/>
      <c r="F53" s="234"/>
      <c r="G53" s="234"/>
      <c r="H53" s="234"/>
      <c r="I53" s="234"/>
      <c r="J53" s="234"/>
      <c r="K53" s="234"/>
      <c r="L53" s="234"/>
      <c r="M53" s="234"/>
      <c r="N53" s="234"/>
      <c r="O53" s="234"/>
      <c r="P53" s="234"/>
      <c r="Q53" s="234"/>
      <c r="R53" s="234"/>
      <c r="S53" s="234"/>
      <c r="T53" s="235"/>
      <c r="U53" s="32"/>
      <c r="V53" s="33"/>
      <c r="W53" s="33"/>
      <c r="X53" s="33"/>
      <c r="Y53" s="33"/>
      <c r="Z53" s="33"/>
      <c r="AA53" s="33"/>
      <c r="AB53" s="33"/>
      <c r="AC53" s="33"/>
    </row>
    <row r="54" spans="1:29" s="11" customFormat="1" ht="20" customHeight="1" x14ac:dyDescent="0.2">
      <c r="A54" s="39"/>
      <c r="B54" s="39"/>
      <c r="C54" s="245" t="s">
        <v>161</v>
      </c>
      <c r="D54" s="246"/>
      <c r="E54" s="246"/>
      <c r="F54" s="246"/>
      <c r="G54" s="246"/>
      <c r="H54" s="246"/>
      <c r="I54" s="246"/>
      <c r="J54" s="246"/>
      <c r="K54" s="246"/>
      <c r="L54" s="246"/>
      <c r="M54" s="246"/>
      <c r="N54" s="246"/>
      <c r="O54" s="246"/>
      <c r="P54" s="246"/>
      <c r="Q54" s="246"/>
      <c r="R54" s="246"/>
      <c r="S54" s="246"/>
      <c r="T54" s="247"/>
      <c r="U54" s="35"/>
      <c r="V54" s="35"/>
      <c r="W54" s="35"/>
      <c r="X54" s="35"/>
      <c r="Y54" s="35"/>
      <c r="Z54" s="35"/>
      <c r="AA54" s="35"/>
      <c r="AB54" s="35"/>
      <c r="AC54" s="35"/>
    </row>
    <row r="55" spans="1:29" s="11" customFormat="1" ht="35" customHeight="1" x14ac:dyDescent="0.2">
      <c r="A55" s="39"/>
      <c r="B55" s="39"/>
      <c r="C55" s="233" t="s">
        <v>163</v>
      </c>
      <c r="D55" s="234"/>
      <c r="E55" s="234"/>
      <c r="F55" s="234"/>
      <c r="G55" s="234"/>
      <c r="H55" s="234"/>
      <c r="I55" s="234"/>
      <c r="J55" s="234"/>
      <c r="K55" s="234"/>
      <c r="L55" s="234"/>
      <c r="M55" s="234"/>
      <c r="N55" s="234"/>
      <c r="O55" s="234"/>
      <c r="P55" s="234"/>
      <c r="Q55" s="234"/>
      <c r="R55" s="234"/>
      <c r="S55" s="234"/>
      <c r="T55" s="235"/>
      <c r="U55" s="29"/>
      <c r="V55" s="27"/>
      <c r="W55" s="27"/>
      <c r="X55" s="27"/>
      <c r="Y55" s="27"/>
      <c r="Z55" s="27"/>
      <c r="AA55" s="27"/>
      <c r="AB55" s="27"/>
      <c r="AC55" s="27"/>
    </row>
    <row r="56" spans="1:29" s="11" customFormat="1" ht="35" customHeight="1" x14ac:dyDescent="0.2">
      <c r="A56" s="39"/>
      <c r="B56" s="39"/>
      <c r="C56" s="236" t="s">
        <v>275</v>
      </c>
      <c r="D56" s="237"/>
      <c r="E56" s="237"/>
      <c r="F56" s="237"/>
      <c r="G56" s="237"/>
      <c r="H56" s="237"/>
      <c r="I56" s="237"/>
      <c r="J56" s="237"/>
      <c r="K56" s="237"/>
      <c r="L56" s="237"/>
      <c r="M56" s="237"/>
      <c r="N56" s="237"/>
      <c r="O56" s="237"/>
      <c r="P56" s="237"/>
      <c r="Q56" s="237"/>
      <c r="R56" s="237"/>
      <c r="S56" s="237"/>
      <c r="T56" s="238"/>
      <c r="U56" s="37"/>
      <c r="V56" s="38"/>
      <c r="W56" s="38"/>
      <c r="X56" s="38"/>
      <c r="Y56" s="38"/>
      <c r="Z56" s="38"/>
      <c r="AA56" s="38"/>
      <c r="AB56" s="38"/>
      <c r="AC56" s="38"/>
    </row>
    <row r="57" spans="1:29" s="11" customFormat="1" ht="35" customHeight="1" x14ac:dyDescent="0.2">
      <c r="A57" s="39"/>
      <c r="B57" s="39"/>
      <c r="C57" s="233" t="s">
        <v>162</v>
      </c>
      <c r="D57" s="234"/>
      <c r="E57" s="234"/>
      <c r="F57" s="234"/>
      <c r="G57" s="234"/>
      <c r="H57" s="234"/>
      <c r="I57" s="234"/>
      <c r="J57" s="234"/>
      <c r="K57" s="234"/>
      <c r="L57" s="234"/>
      <c r="M57" s="234"/>
      <c r="N57" s="234"/>
      <c r="O57" s="234"/>
      <c r="P57" s="234"/>
      <c r="Q57" s="234"/>
      <c r="R57" s="234"/>
      <c r="S57" s="234"/>
      <c r="T57" s="235"/>
      <c r="U57" s="32"/>
      <c r="V57" s="33"/>
      <c r="W57" s="33"/>
      <c r="X57" s="33"/>
      <c r="Y57" s="33"/>
      <c r="Z57" s="33"/>
      <c r="AA57" s="33"/>
      <c r="AB57" s="33"/>
      <c r="AC57" s="33"/>
    </row>
    <row r="58" spans="1:29" s="11" customFormat="1" ht="5" customHeight="1" x14ac:dyDescent="0.2">
      <c r="A58" s="39"/>
      <c r="B58" s="39"/>
      <c r="D58" s="39"/>
      <c r="E58" s="103"/>
      <c r="F58" s="96"/>
      <c r="G58" s="40"/>
      <c r="H58" s="40"/>
      <c r="I58" s="40"/>
      <c r="J58" s="40"/>
      <c r="K58" s="40"/>
      <c r="L58" s="40"/>
      <c r="M58" s="40"/>
      <c r="N58" s="103"/>
      <c r="O58" s="40"/>
      <c r="P58" s="40"/>
      <c r="Q58" s="40"/>
      <c r="R58" s="40"/>
      <c r="S58" s="40"/>
      <c r="T58" s="40"/>
      <c r="U58" s="40"/>
      <c r="V58" s="40"/>
      <c r="W58" s="40"/>
      <c r="X58" s="40"/>
      <c r="Y58" s="40"/>
      <c r="Z58" s="40"/>
      <c r="AA58" s="40"/>
      <c r="AB58" s="40"/>
      <c r="AC58" s="40"/>
    </row>
    <row r="59" spans="1:29" s="11" customFormat="1" ht="20" customHeight="1" x14ac:dyDescent="0.2">
      <c r="A59" s="39"/>
      <c r="B59" s="43" t="s">
        <v>106</v>
      </c>
      <c r="C59" s="240" t="s">
        <v>164</v>
      </c>
      <c r="D59" s="241"/>
      <c r="E59" s="241"/>
      <c r="F59" s="241"/>
      <c r="G59" s="241"/>
      <c r="H59" s="241"/>
      <c r="I59" s="241"/>
      <c r="J59" s="241"/>
      <c r="K59" s="241"/>
      <c r="L59" s="241"/>
      <c r="M59" s="241"/>
      <c r="N59" s="241"/>
      <c r="O59" s="241"/>
      <c r="P59" s="241"/>
      <c r="Q59" s="241"/>
      <c r="R59" s="241"/>
      <c r="S59" s="241"/>
      <c r="T59" s="242"/>
      <c r="U59" s="29"/>
      <c r="V59" s="27"/>
      <c r="W59" s="27"/>
      <c r="X59" s="27"/>
      <c r="Y59" s="27"/>
      <c r="Z59" s="27"/>
      <c r="AA59" s="27"/>
      <c r="AB59" s="27"/>
      <c r="AC59" s="27"/>
    </row>
    <row r="60" spans="1:29" s="11" customFormat="1" ht="5" customHeight="1" x14ac:dyDescent="0.2">
      <c r="A60" s="39"/>
      <c r="B60" s="48"/>
      <c r="D60" s="34"/>
      <c r="E60" s="85"/>
      <c r="F60" s="97"/>
      <c r="G60" s="83"/>
      <c r="H60" s="83"/>
      <c r="I60" s="83"/>
      <c r="J60" s="83"/>
      <c r="K60" s="83"/>
      <c r="L60" s="83"/>
      <c r="M60" s="83"/>
      <c r="N60" s="85"/>
      <c r="O60" s="83"/>
      <c r="P60" s="83"/>
      <c r="Q60" s="83"/>
      <c r="R60" s="83"/>
      <c r="S60" s="83"/>
      <c r="T60" s="83"/>
      <c r="U60" s="27"/>
      <c r="V60" s="27"/>
      <c r="W60" s="27"/>
      <c r="X60" s="27"/>
      <c r="Y60" s="27"/>
      <c r="Z60" s="27"/>
      <c r="AA60" s="27"/>
      <c r="AB60" s="27"/>
      <c r="AC60" s="27"/>
    </row>
    <row r="61" spans="1:29" s="11" customFormat="1" ht="50" customHeight="1" x14ac:dyDescent="0.2">
      <c r="A61" s="39"/>
      <c r="B61" s="50" t="s">
        <v>107</v>
      </c>
      <c r="C61" s="233" t="s">
        <v>165</v>
      </c>
      <c r="D61" s="234"/>
      <c r="E61" s="234"/>
      <c r="F61" s="234"/>
      <c r="G61" s="234"/>
      <c r="H61" s="234"/>
      <c r="I61" s="234"/>
      <c r="J61" s="234"/>
      <c r="K61" s="234"/>
      <c r="L61" s="234"/>
      <c r="M61" s="234"/>
      <c r="N61" s="234"/>
      <c r="O61" s="234"/>
      <c r="P61" s="234"/>
      <c r="Q61" s="234"/>
      <c r="R61" s="234"/>
      <c r="S61" s="234"/>
      <c r="T61" s="235"/>
      <c r="U61" s="32"/>
      <c r="V61" s="33"/>
      <c r="W61" s="33"/>
      <c r="X61" s="33"/>
      <c r="Y61" s="33"/>
      <c r="Z61" s="33"/>
      <c r="AA61" s="33"/>
      <c r="AB61" s="33"/>
      <c r="AC61" s="33"/>
    </row>
    <row r="62" spans="1:29" s="11" customFormat="1" ht="5" customHeight="1" x14ac:dyDescent="0.2">
      <c r="A62" s="39"/>
      <c r="B62" s="50"/>
      <c r="D62" s="84"/>
      <c r="E62" s="104"/>
      <c r="F62" s="98"/>
      <c r="G62" s="84"/>
      <c r="H62" s="84"/>
      <c r="I62" s="84"/>
      <c r="J62" s="84"/>
      <c r="K62" s="84"/>
      <c r="L62" s="84"/>
      <c r="M62" s="84"/>
      <c r="N62" s="104"/>
      <c r="O62" s="84"/>
      <c r="P62" s="84"/>
      <c r="Q62" s="84"/>
      <c r="R62" s="84"/>
      <c r="S62" s="84"/>
      <c r="T62" s="84"/>
      <c r="U62" s="45"/>
      <c r="V62" s="33"/>
      <c r="W62" s="33"/>
      <c r="X62" s="33"/>
      <c r="Y62" s="33"/>
      <c r="Z62" s="33"/>
      <c r="AA62" s="33"/>
      <c r="AB62" s="33"/>
      <c r="AC62" s="33"/>
    </row>
    <row r="63" spans="1:29" s="11" customFormat="1" ht="20" customHeight="1" x14ac:dyDescent="0.2">
      <c r="A63" s="39"/>
      <c r="B63" s="63" t="s">
        <v>214</v>
      </c>
      <c r="C63" s="236" t="s">
        <v>215</v>
      </c>
      <c r="D63" s="237"/>
      <c r="E63" s="237"/>
      <c r="F63" s="237"/>
      <c r="G63" s="237"/>
      <c r="H63" s="237"/>
      <c r="I63" s="237"/>
      <c r="J63" s="237"/>
      <c r="K63" s="237"/>
      <c r="L63" s="237"/>
      <c r="M63" s="237"/>
      <c r="N63" s="237"/>
      <c r="O63" s="237"/>
      <c r="P63" s="237"/>
      <c r="Q63" s="237"/>
      <c r="R63" s="237"/>
      <c r="S63" s="237"/>
      <c r="T63" s="238"/>
      <c r="U63" s="45"/>
      <c r="V63" s="33"/>
      <c r="W63" s="33"/>
      <c r="X63" s="33"/>
      <c r="Y63" s="33"/>
      <c r="Z63" s="33"/>
      <c r="AA63" s="33"/>
      <c r="AB63" s="33"/>
      <c r="AC63" s="33"/>
    </row>
    <row r="64" spans="1:29" s="11" customFormat="1" ht="5" customHeight="1" x14ac:dyDescent="0.25">
      <c r="A64" s="39"/>
      <c r="B64" s="48"/>
      <c r="D64" s="34"/>
      <c r="E64" s="85"/>
      <c r="F64" s="94"/>
      <c r="N64" s="57"/>
    </row>
    <row r="65" spans="1:29" s="11" customFormat="1" ht="20" customHeight="1" x14ac:dyDescent="0.2">
      <c r="A65" s="39"/>
      <c r="B65" s="43" t="s">
        <v>108</v>
      </c>
      <c r="C65" s="240" t="s">
        <v>166</v>
      </c>
      <c r="D65" s="241"/>
      <c r="E65" s="241"/>
      <c r="F65" s="241"/>
      <c r="G65" s="241"/>
      <c r="H65" s="241"/>
      <c r="I65" s="241"/>
      <c r="J65" s="241"/>
      <c r="K65" s="241"/>
      <c r="L65" s="241"/>
      <c r="M65" s="241"/>
      <c r="N65" s="241"/>
      <c r="O65" s="241"/>
      <c r="P65" s="241"/>
      <c r="Q65" s="241"/>
      <c r="R65" s="241"/>
      <c r="S65" s="241"/>
      <c r="T65" s="242"/>
      <c r="U65" s="29"/>
      <c r="V65" s="27"/>
      <c r="W65" s="27"/>
      <c r="X65" s="27"/>
      <c r="Y65" s="27"/>
      <c r="Z65" s="27"/>
      <c r="AA65" s="27"/>
      <c r="AB65" s="27"/>
      <c r="AC65" s="27"/>
    </row>
    <row r="66" spans="1:29" s="11" customFormat="1" ht="16" x14ac:dyDescent="0.2">
      <c r="A66" s="39"/>
      <c r="B66" s="36"/>
      <c r="C66" s="240" t="s">
        <v>167</v>
      </c>
      <c r="D66" s="241"/>
      <c r="E66" s="241"/>
      <c r="F66" s="241"/>
      <c r="G66" s="241"/>
      <c r="H66" s="241"/>
      <c r="I66" s="241"/>
      <c r="J66" s="241"/>
      <c r="K66" s="241"/>
      <c r="L66" s="241"/>
      <c r="M66" s="241"/>
      <c r="N66" s="241"/>
      <c r="O66" s="241"/>
      <c r="P66" s="241"/>
      <c r="Q66" s="241"/>
      <c r="R66" s="241"/>
      <c r="S66" s="241"/>
      <c r="T66" s="242"/>
      <c r="U66" s="29"/>
      <c r="V66" s="27"/>
      <c r="W66" s="27"/>
      <c r="X66" s="27"/>
      <c r="Y66" s="27"/>
      <c r="Z66" s="27"/>
      <c r="AA66" s="27"/>
      <c r="AB66" s="27"/>
      <c r="AC66" s="27"/>
    </row>
    <row r="67" spans="1:29" s="11" customFormat="1" ht="5" customHeight="1" x14ac:dyDescent="0.25">
      <c r="A67" s="39"/>
      <c r="B67" s="36"/>
      <c r="D67" s="41"/>
      <c r="E67" s="108"/>
      <c r="F67" s="94"/>
      <c r="N67" s="57"/>
    </row>
    <row r="68" spans="1:29" s="11" customFormat="1" ht="16" x14ac:dyDescent="0.2">
      <c r="A68" s="39"/>
      <c r="B68" s="43" t="s">
        <v>109</v>
      </c>
      <c r="C68" s="240" t="s">
        <v>168</v>
      </c>
      <c r="D68" s="241"/>
      <c r="E68" s="241"/>
      <c r="F68" s="241"/>
      <c r="G68" s="241"/>
      <c r="H68" s="241"/>
      <c r="I68" s="241"/>
      <c r="J68" s="241"/>
      <c r="K68" s="241"/>
      <c r="L68" s="241"/>
      <c r="M68" s="241"/>
      <c r="N68" s="241"/>
      <c r="O68" s="241"/>
      <c r="P68" s="241"/>
      <c r="Q68" s="241"/>
      <c r="R68" s="241"/>
      <c r="S68" s="241"/>
      <c r="T68" s="242"/>
      <c r="U68" s="29"/>
      <c r="V68" s="27"/>
      <c r="W68" s="27"/>
      <c r="X68" s="27"/>
      <c r="Y68" s="27"/>
      <c r="Z68" s="27"/>
      <c r="AA68" s="27"/>
      <c r="AB68" s="27"/>
      <c r="AC68" s="27"/>
    </row>
    <row r="69" spans="1:29" s="11" customFormat="1" ht="5" customHeight="1" x14ac:dyDescent="0.25">
      <c r="A69" s="39"/>
      <c r="B69" s="43"/>
      <c r="D69" s="34"/>
      <c r="E69" s="85"/>
      <c r="F69" s="94"/>
      <c r="N69" s="57"/>
    </row>
    <row r="70" spans="1:29" s="11" customFormat="1" ht="20" customHeight="1" x14ac:dyDescent="0.2">
      <c r="A70" s="39"/>
      <c r="B70" s="43" t="s">
        <v>110</v>
      </c>
      <c r="C70" s="233" t="s">
        <v>217</v>
      </c>
      <c r="D70" s="234"/>
      <c r="E70" s="234"/>
      <c r="F70" s="234"/>
      <c r="G70" s="234"/>
      <c r="H70" s="234"/>
      <c r="I70" s="234"/>
      <c r="J70" s="234"/>
      <c r="K70" s="234"/>
      <c r="L70" s="234"/>
      <c r="M70" s="234"/>
      <c r="N70" s="234"/>
      <c r="O70" s="234"/>
      <c r="P70" s="234"/>
      <c r="Q70" s="234"/>
      <c r="R70" s="234"/>
      <c r="S70" s="234"/>
      <c r="T70" s="235"/>
      <c r="U70" s="32"/>
      <c r="V70" s="33"/>
      <c r="W70" s="33"/>
      <c r="X70" s="33"/>
      <c r="Y70" s="33"/>
      <c r="Z70" s="33"/>
      <c r="AA70" s="33"/>
      <c r="AB70" s="33"/>
      <c r="AC70" s="33"/>
    </row>
    <row r="71" spans="1:29" s="11" customFormat="1" ht="19" customHeight="1" x14ac:dyDescent="0.2">
      <c r="A71" s="39"/>
      <c r="B71" s="36"/>
      <c r="C71" s="240" t="s">
        <v>170</v>
      </c>
      <c r="D71" s="241"/>
      <c r="E71" s="241"/>
      <c r="F71" s="241"/>
      <c r="G71" s="241"/>
      <c r="H71" s="241"/>
      <c r="I71" s="241"/>
      <c r="J71" s="241"/>
      <c r="K71" s="241"/>
      <c r="L71" s="241"/>
      <c r="M71" s="241"/>
      <c r="N71" s="241"/>
      <c r="O71" s="241"/>
      <c r="P71" s="241"/>
      <c r="Q71" s="241"/>
      <c r="R71" s="241"/>
      <c r="S71" s="241"/>
      <c r="T71" s="242"/>
      <c r="U71" s="29"/>
      <c r="V71" s="27"/>
      <c r="W71" s="27"/>
      <c r="X71" s="27"/>
      <c r="Y71" s="27"/>
      <c r="Z71" s="27"/>
      <c r="AA71" s="27"/>
      <c r="AB71" s="27"/>
      <c r="AC71" s="27"/>
    </row>
    <row r="72" spans="1:29" s="11" customFormat="1" ht="5" customHeight="1" x14ac:dyDescent="0.2">
      <c r="A72" s="39"/>
      <c r="B72" s="36"/>
      <c r="D72" s="42"/>
      <c r="E72" s="104"/>
      <c r="F72" s="98"/>
      <c r="G72" s="84"/>
      <c r="H72" s="84"/>
      <c r="I72" s="84"/>
      <c r="J72" s="84"/>
      <c r="K72" s="84"/>
      <c r="L72" s="84"/>
      <c r="M72" s="84"/>
      <c r="N72" s="104"/>
      <c r="O72" s="84"/>
      <c r="P72" s="84"/>
      <c r="Q72" s="84"/>
      <c r="R72" s="84"/>
      <c r="S72" s="84"/>
      <c r="T72" s="84"/>
      <c r="U72" s="33"/>
      <c r="V72" s="33"/>
      <c r="W72" s="33"/>
      <c r="X72" s="33"/>
      <c r="Y72" s="33"/>
      <c r="Z72" s="33"/>
      <c r="AA72" s="33"/>
      <c r="AB72" s="33"/>
      <c r="AC72" s="33"/>
    </row>
    <row r="73" spans="1:29" s="11" customFormat="1" ht="35" customHeight="1" x14ac:dyDescent="0.2">
      <c r="A73" s="39"/>
      <c r="B73" s="43" t="s">
        <v>111</v>
      </c>
      <c r="C73" s="233" t="s">
        <v>276</v>
      </c>
      <c r="D73" s="234"/>
      <c r="E73" s="234"/>
      <c r="F73" s="234"/>
      <c r="G73" s="234"/>
      <c r="H73" s="234"/>
      <c r="I73" s="234"/>
      <c r="J73" s="234"/>
      <c r="K73" s="234"/>
      <c r="L73" s="234"/>
      <c r="M73" s="234"/>
      <c r="N73" s="234"/>
      <c r="O73" s="234"/>
      <c r="P73" s="234"/>
      <c r="Q73" s="234"/>
      <c r="R73" s="234"/>
      <c r="S73" s="234"/>
      <c r="T73" s="235"/>
      <c r="U73" s="29"/>
      <c r="V73" s="27"/>
      <c r="W73" s="27"/>
      <c r="X73" s="27"/>
      <c r="Y73" s="27"/>
      <c r="Z73" s="27"/>
      <c r="AA73" s="27"/>
      <c r="AB73" s="27"/>
      <c r="AC73" s="27"/>
    </row>
    <row r="74" spans="1:29" s="11" customFormat="1" ht="5" customHeight="1" x14ac:dyDescent="0.25">
      <c r="A74" s="39"/>
      <c r="B74" s="43"/>
      <c r="D74" s="34"/>
      <c r="E74" s="85"/>
      <c r="F74" s="94"/>
      <c r="N74" s="57"/>
    </row>
    <row r="75" spans="1:29" s="11" customFormat="1" ht="35" customHeight="1" x14ac:dyDescent="0.2">
      <c r="A75" s="39"/>
      <c r="B75" s="43" t="s">
        <v>112</v>
      </c>
      <c r="C75" s="233" t="s">
        <v>171</v>
      </c>
      <c r="D75" s="234"/>
      <c r="E75" s="234"/>
      <c r="F75" s="234"/>
      <c r="G75" s="234"/>
      <c r="H75" s="234"/>
      <c r="I75" s="234"/>
      <c r="J75" s="234"/>
      <c r="K75" s="234"/>
      <c r="L75" s="234"/>
      <c r="M75" s="234"/>
      <c r="N75" s="234"/>
      <c r="O75" s="234"/>
      <c r="P75" s="234"/>
      <c r="Q75" s="234"/>
      <c r="R75" s="234"/>
      <c r="S75" s="234"/>
      <c r="T75" s="235"/>
      <c r="U75" s="32"/>
      <c r="V75" s="33"/>
      <c r="W75" s="33"/>
      <c r="X75" s="33"/>
      <c r="Y75" s="33"/>
      <c r="Z75" s="33"/>
      <c r="AA75" s="33"/>
      <c r="AB75" s="33"/>
      <c r="AC75" s="33"/>
    </row>
    <row r="76" spans="1:29" s="11" customFormat="1" ht="35" customHeight="1" x14ac:dyDescent="0.2">
      <c r="A76" s="39"/>
      <c r="B76" s="36"/>
      <c r="C76" s="233" t="s">
        <v>216</v>
      </c>
      <c r="D76" s="234"/>
      <c r="E76" s="234"/>
      <c r="F76" s="234"/>
      <c r="G76" s="234"/>
      <c r="H76" s="234"/>
      <c r="I76" s="234"/>
      <c r="J76" s="234"/>
      <c r="K76" s="234"/>
      <c r="L76" s="234"/>
      <c r="M76" s="234"/>
      <c r="N76" s="234"/>
      <c r="O76" s="234"/>
      <c r="P76" s="234"/>
      <c r="Q76" s="234"/>
      <c r="R76" s="234"/>
      <c r="S76" s="234"/>
      <c r="T76" s="235"/>
      <c r="U76" s="32"/>
      <c r="V76" s="33"/>
      <c r="W76" s="33"/>
      <c r="X76" s="33"/>
      <c r="Y76" s="33"/>
      <c r="Z76" s="33"/>
      <c r="AA76" s="33"/>
      <c r="AB76" s="33"/>
      <c r="AC76" s="33"/>
    </row>
    <row r="77" spans="1:29" s="11" customFormat="1" ht="5" customHeight="1" x14ac:dyDescent="0.2">
      <c r="A77" s="39"/>
      <c r="B77" s="36"/>
      <c r="D77" s="42"/>
      <c r="E77" s="104"/>
      <c r="F77" s="98"/>
      <c r="G77" s="84"/>
      <c r="H77" s="84"/>
      <c r="I77" s="84"/>
      <c r="J77" s="84"/>
      <c r="K77" s="84"/>
      <c r="L77" s="84"/>
      <c r="M77" s="84"/>
      <c r="N77" s="104"/>
      <c r="O77" s="84"/>
      <c r="P77" s="84"/>
      <c r="Q77" s="84"/>
      <c r="R77" s="84"/>
      <c r="S77" s="84"/>
      <c r="T77" s="84"/>
      <c r="U77" s="33"/>
      <c r="V77" s="33"/>
      <c r="W77" s="33"/>
      <c r="X77" s="33"/>
      <c r="Y77" s="33"/>
      <c r="Z77" s="33"/>
      <c r="AA77" s="33"/>
      <c r="AB77" s="33"/>
      <c r="AC77" s="33"/>
    </row>
    <row r="78" spans="1:29" s="11" customFormat="1" ht="34" customHeight="1" x14ac:dyDescent="0.2">
      <c r="A78" s="39"/>
      <c r="B78" s="43" t="s">
        <v>113</v>
      </c>
      <c r="C78" s="233" t="s">
        <v>173</v>
      </c>
      <c r="D78" s="234"/>
      <c r="E78" s="234"/>
      <c r="F78" s="234"/>
      <c r="G78" s="234"/>
      <c r="H78" s="234"/>
      <c r="I78" s="234"/>
      <c r="J78" s="234"/>
      <c r="K78" s="234"/>
      <c r="L78" s="234"/>
      <c r="M78" s="234"/>
      <c r="N78" s="234"/>
      <c r="O78" s="234"/>
      <c r="P78" s="234"/>
      <c r="Q78" s="234"/>
      <c r="R78" s="234"/>
      <c r="S78" s="234"/>
      <c r="T78" s="235"/>
      <c r="U78" s="32"/>
      <c r="V78" s="33"/>
      <c r="W78" s="33"/>
      <c r="X78" s="33"/>
      <c r="Y78" s="33"/>
      <c r="Z78" s="33"/>
      <c r="AA78" s="33"/>
      <c r="AB78" s="33"/>
      <c r="AC78" s="33"/>
    </row>
    <row r="79" spans="1:29" s="11" customFormat="1" ht="20" customHeight="1" x14ac:dyDescent="0.2">
      <c r="A79" s="39"/>
      <c r="B79" s="43"/>
      <c r="C79" s="233" t="s">
        <v>174</v>
      </c>
      <c r="D79" s="234"/>
      <c r="E79" s="234"/>
      <c r="F79" s="234"/>
      <c r="G79" s="234"/>
      <c r="H79" s="234"/>
      <c r="I79" s="234"/>
      <c r="J79" s="234"/>
      <c r="K79" s="234"/>
      <c r="L79" s="234"/>
      <c r="M79" s="234"/>
      <c r="N79" s="234"/>
      <c r="O79" s="234"/>
      <c r="P79" s="234"/>
      <c r="Q79" s="234"/>
      <c r="R79" s="234"/>
      <c r="S79" s="234"/>
      <c r="T79" s="235"/>
      <c r="U79" s="32"/>
      <c r="V79" s="33"/>
      <c r="W79" s="33"/>
      <c r="X79" s="33"/>
      <c r="Y79" s="33"/>
      <c r="Z79" s="33"/>
      <c r="AA79" s="33"/>
      <c r="AB79" s="33"/>
      <c r="AC79" s="33"/>
    </row>
    <row r="80" spans="1:29" s="11" customFormat="1" ht="5" customHeight="1" x14ac:dyDescent="0.2">
      <c r="A80" s="39"/>
      <c r="B80" s="36"/>
      <c r="D80" s="42"/>
      <c r="E80" s="104"/>
      <c r="F80" s="98"/>
      <c r="G80" s="84"/>
      <c r="H80" s="84"/>
      <c r="I80" s="84"/>
      <c r="J80" s="84"/>
      <c r="K80" s="84"/>
      <c r="L80" s="84"/>
      <c r="M80" s="84"/>
      <c r="N80" s="104"/>
      <c r="O80" s="84"/>
      <c r="P80" s="84"/>
      <c r="Q80" s="84"/>
      <c r="R80" s="84"/>
      <c r="S80" s="84"/>
      <c r="T80" s="84"/>
      <c r="U80" s="33"/>
      <c r="V80" s="33"/>
      <c r="W80" s="33"/>
      <c r="X80" s="33"/>
      <c r="Y80" s="33"/>
      <c r="Z80" s="33"/>
      <c r="AA80" s="33"/>
      <c r="AB80" s="33"/>
      <c r="AC80" s="33"/>
    </row>
    <row r="81" spans="1:29" s="11" customFormat="1" ht="21" customHeight="1" x14ac:dyDescent="0.2">
      <c r="A81" s="39"/>
      <c r="B81" s="43" t="s">
        <v>114</v>
      </c>
      <c r="C81" s="233" t="s">
        <v>175</v>
      </c>
      <c r="D81" s="234"/>
      <c r="E81" s="234"/>
      <c r="F81" s="234"/>
      <c r="G81" s="234"/>
      <c r="H81" s="234"/>
      <c r="I81" s="234"/>
      <c r="J81" s="234"/>
      <c r="K81" s="234"/>
      <c r="L81" s="234"/>
      <c r="M81" s="234"/>
      <c r="N81" s="234"/>
      <c r="O81" s="234"/>
      <c r="P81" s="234"/>
      <c r="Q81" s="234"/>
      <c r="R81" s="234"/>
      <c r="S81" s="234"/>
      <c r="T81" s="235"/>
      <c r="U81" s="32"/>
      <c r="V81" s="33"/>
      <c r="W81" s="33"/>
      <c r="X81" s="33"/>
      <c r="Y81" s="33"/>
      <c r="Z81" s="33"/>
      <c r="AA81" s="33"/>
      <c r="AB81" s="33"/>
      <c r="AC81" s="33"/>
    </row>
    <row r="82" spans="1:29" s="11" customFormat="1" ht="20" customHeight="1" x14ac:dyDescent="0.2">
      <c r="A82" s="39"/>
      <c r="B82" s="36"/>
      <c r="C82" s="233" t="s">
        <v>218</v>
      </c>
      <c r="D82" s="234"/>
      <c r="E82" s="234"/>
      <c r="F82" s="234"/>
      <c r="G82" s="234"/>
      <c r="H82" s="234"/>
      <c r="I82" s="234"/>
      <c r="J82" s="234"/>
      <c r="K82" s="234"/>
      <c r="L82" s="234"/>
      <c r="M82" s="234"/>
      <c r="N82" s="234"/>
      <c r="O82" s="234"/>
      <c r="P82" s="234"/>
      <c r="Q82" s="234"/>
      <c r="R82" s="234"/>
      <c r="S82" s="234"/>
      <c r="T82" s="235"/>
      <c r="U82" s="32"/>
      <c r="V82" s="33"/>
      <c r="W82" s="33"/>
      <c r="X82" s="33"/>
      <c r="Y82" s="33"/>
      <c r="Z82" s="33"/>
      <c r="AA82" s="33"/>
      <c r="AB82" s="33"/>
      <c r="AC82" s="33"/>
    </row>
    <row r="83" spans="1:29" s="11" customFormat="1" ht="5" customHeight="1" x14ac:dyDescent="0.2">
      <c r="A83" s="39"/>
      <c r="B83" s="36"/>
      <c r="D83" s="42"/>
      <c r="E83" s="104"/>
      <c r="F83" s="98"/>
      <c r="G83" s="84"/>
      <c r="H83" s="84"/>
      <c r="I83" s="84"/>
      <c r="J83" s="84"/>
      <c r="K83" s="84"/>
      <c r="L83" s="84"/>
      <c r="M83" s="84"/>
      <c r="N83" s="104"/>
      <c r="O83" s="84"/>
      <c r="P83" s="84"/>
      <c r="Q83" s="84"/>
      <c r="R83" s="84"/>
      <c r="S83" s="84"/>
      <c r="T83" s="84"/>
      <c r="U83" s="33"/>
      <c r="V83" s="33"/>
      <c r="W83" s="33"/>
      <c r="X83" s="33"/>
      <c r="Y83" s="33"/>
      <c r="Z83" s="33"/>
      <c r="AA83" s="33"/>
      <c r="AB83" s="33"/>
      <c r="AC83" s="33"/>
    </row>
    <row r="84" spans="1:29" s="11" customFormat="1" ht="20" customHeight="1" x14ac:dyDescent="0.2">
      <c r="A84" s="39"/>
      <c r="B84" s="43" t="s">
        <v>115</v>
      </c>
      <c r="C84" s="236" t="s">
        <v>263</v>
      </c>
      <c r="D84" s="237"/>
      <c r="E84" s="237"/>
      <c r="F84" s="237"/>
      <c r="G84" s="237"/>
      <c r="H84" s="237"/>
      <c r="I84" s="237"/>
      <c r="J84" s="237"/>
      <c r="K84" s="237"/>
      <c r="L84" s="237"/>
      <c r="M84" s="237"/>
      <c r="N84" s="237"/>
      <c r="O84" s="237"/>
      <c r="P84" s="237"/>
      <c r="Q84" s="237"/>
      <c r="R84" s="237"/>
      <c r="S84" s="237"/>
      <c r="T84" s="238"/>
      <c r="U84" s="37"/>
      <c r="V84" s="38"/>
      <c r="W84" s="38"/>
      <c r="X84" s="38"/>
      <c r="Y84" s="38"/>
      <c r="Z84" s="38"/>
      <c r="AA84" s="38"/>
      <c r="AB84" s="38"/>
      <c r="AC84" s="38"/>
    </row>
    <row r="85" spans="1:29" s="11" customFormat="1" ht="20" customHeight="1" x14ac:dyDescent="0.2">
      <c r="A85" s="39"/>
      <c r="B85" s="43"/>
      <c r="C85" s="233" t="s">
        <v>272</v>
      </c>
      <c r="D85" s="234"/>
      <c r="E85" s="234"/>
      <c r="F85" s="234"/>
      <c r="G85" s="234"/>
      <c r="H85" s="234"/>
      <c r="I85" s="234"/>
      <c r="J85" s="234"/>
      <c r="K85" s="234"/>
      <c r="L85" s="234"/>
      <c r="M85" s="234"/>
      <c r="N85" s="234"/>
      <c r="O85" s="234"/>
      <c r="P85" s="234"/>
      <c r="Q85" s="234"/>
      <c r="R85" s="234"/>
      <c r="S85" s="234"/>
      <c r="T85" s="235"/>
      <c r="U85" s="32"/>
      <c r="V85" s="33"/>
      <c r="W85" s="33"/>
      <c r="X85" s="33"/>
      <c r="Y85" s="33"/>
      <c r="Z85" s="33"/>
      <c r="AA85" s="33"/>
      <c r="AB85" s="33"/>
      <c r="AC85" s="33"/>
    </row>
    <row r="86" spans="1:29" s="11" customFormat="1" ht="5" customHeight="1" x14ac:dyDescent="0.2">
      <c r="A86" s="39"/>
      <c r="B86" s="36"/>
      <c r="D86" s="42"/>
      <c r="E86" s="104"/>
      <c r="F86" s="98"/>
      <c r="G86" s="84"/>
      <c r="H86" s="84"/>
      <c r="I86" s="84"/>
      <c r="J86" s="84"/>
      <c r="K86" s="84"/>
      <c r="L86" s="84"/>
      <c r="M86" s="84"/>
      <c r="N86" s="104"/>
      <c r="O86" s="84"/>
      <c r="P86" s="84"/>
      <c r="Q86" s="84"/>
      <c r="R86" s="84"/>
      <c r="S86" s="84"/>
      <c r="T86" s="84"/>
      <c r="U86" s="33"/>
      <c r="V86" s="33"/>
      <c r="W86" s="33"/>
      <c r="X86" s="33"/>
      <c r="Y86" s="33"/>
      <c r="Z86" s="33"/>
      <c r="AA86" s="33"/>
      <c r="AB86" s="33"/>
      <c r="AC86" s="33"/>
    </row>
    <row r="87" spans="1:29" s="11" customFormat="1" ht="20" customHeight="1" x14ac:dyDescent="0.2">
      <c r="A87" s="39"/>
      <c r="B87" s="43" t="s">
        <v>116</v>
      </c>
      <c r="C87" s="240" t="s">
        <v>176</v>
      </c>
      <c r="D87" s="241"/>
      <c r="E87" s="241"/>
      <c r="F87" s="241"/>
      <c r="G87" s="241"/>
      <c r="H87" s="241"/>
      <c r="I87" s="241"/>
      <c r="J87" s="241"/>
      <c r="K87" s="241"/>
      <c r="L87" s="241"/>
      <c r="M87" s="241"/>
      <c r="N87" s="241"/>
      <c r="O87" s="241"/>
      <c r="P87" s="241"/>
      <c r="Q87" s="241"/>
      <c r="R87" s="241"/>
      <c r="S87" s="241"/>
      <c r="T87" s="242"/>
      <c r="U87" s="29"/>
      <c r="V87" s="27"/>
      <c r="W87" s="27"/>
      <c r="X87" s="27"/>
      <c r="Y87" s="27"/>
      <c r="Z87" s="27"/>
      <c r="AA87" s="27"/>
      <c r="AB87" s="27"/>
      <c r="AC87" s="27"/>
    </row>
    <row r="88" spans="1:29" s="11" customFormat="1" ht="5" customHeight="1" x14ac:dyDescent="0.2">
      <c r="A88" s="39"/>
      <c r="B88" s="36"/>
      <c r="D88" s="42"/>
      <c r="E88" s="104"/>
      <c r="F88" s="98"/>
      <c r="G88" s="84"/>
      <c r="H88" s="84"/>
      <c r="I88" s="84"/>
      <c r="J88" s="84"/>
      <c r="K88" s="84"/>
      <c r="L88" s="84"/>
      <c r="M88" s="84"/>
      <c r="N88" s="104"/>
      <c r="O88" s="84"/>
      <c r="P88" s="84"/>
      <c r="Q88" s="84"/>
      <c r="R88" s="84"/>
      <c r="S88" s="84"/>
      <c r="T88" s="84"/>
      <c r="U88" s="33"/>
      <c r="V88" s="33"/>
      <c r="W88" s="33"/>
      <c r="X88" s="33"/>
      <c r="Y88" s="33"/>
      <c r="Z88" s="33"/>
      <c r="AA88" s="33"/>
      <c r="AB88" s="33"/>
      <c r="AC88" s="33"/>
    </row>
    <row r="89" spans="1:29" s="11" customFormat="1" ht="20" customHeight="1" x14ac:dyDescent="0.2">
      <c r="A89" s="39"/>
      <c r="B89" s="43" t="s">
        <v>117</v>
      </c>
      <c r="C89" s="240" t="s">
        <v>177</v>
      </c>
      <c r="D89" s="241"/>
      <c r="E89" s="241"/>
      <c r="F89" s="241"/>
      <c r="G89" s="241"/>
      <c r="H89" s="241"/>
      <c r="I89" s="241"/>
      <c r="J89" s="241"/>
      <c r="K89" s="241"/>
      <c r="L89" s="241"/>
      <c r="M89" s="241"/>
      <c r="N89" s="241"/>
      <c r="O89" s="241"/>
      <c r="P89" s="241"/>
      <c r="Q89" s="241"/>
      <c r="R89" s="241"/>
      <c r="S89" s="241"/>
      <c r="T89" s="242"/>
      <c r="U89" s="29"/>
      <c r="V89" s="27"/>
      <c r="W89" s="27"/>
      <c r="X89" s="27"/>
      <c r="Y89" s="27"/>
      <c r="Z89" s="27"/>
      <c r="AA89" s="27"/>
      <c r="AB89" s="27"/>
      <c r="AC89" s="27"/>
    </row>
    <row r="90" spans="1:29" s="11" customFormat="1" ht="5" customHeight="1" x14ac:dyDescent="0.2">
      <c r="A90" s="39"/>
      <c r="B90" s="43"/>
      <c r="D90" s="34"/>
      <c r="E90" s="85"/>
      <c r="F90" s="95"/>
      <c r="G90" s="31"/>
      <c r="H90" s="31"/>
      <c r="I90" s="31"/>
      <c r="J90" s="31"/>
      <c r="K90" s="31"/>
      <c r="L90" s="31"/>
      <c r="M90" s="31"/>
      <c r="N90" s="102"/>
      <c r="O90" s="31"/>
      <c r="P90" s="31"/>
      <c r="Q90" s="31"/>
      <c r="R90" s="31"/>
      <c r="S90" s="31"/>
      <c r="T90" s="31"/>
      <c r="U90" s="31"/>
      <c r="V90" s="31"/>
      <c r="W90" s="31"/>
      <c r="X90" s="31"/>
      <c r="Y90" s="31"/>
      <c r="Z90" s="31"/>
      <c r="AA90" s="31"/>
      <c r="AB90" s="31"/>
      <c r="AC90" s="31"/>
    </row>
    <row r="91" spans="1:29" s="11" customFormat="1" ht="35" customHeight="1" x14ac:dyDescent="0.2">
      <c r="A91" s="39"/>
      <c r="B91" s="43" t="s">
        <v>118</v>
      </c>
      <c r="C91" s="233" t="s">
        <v>273</v>
      </c>
      <c r="D91" s="234"/>
      <c r="E91" s="234"/>
      <c r="F91" s="234"/>
      <c r="G91" s="234"/>
      <c r="H91" s="234"/>
      <c r="I91" s="234"/>
      <c r="J91" s="234"/>
      <c r="K91" s="234"/>
      <c r="L91" s="234"/>
      <c r="M91" s="234"/>
      <c r="N91" s="234"/>
      <c r="O91" s="234"/>
      <c r="P91" s="234"/>
      <c r="Q91" s="234"/>
      <c r="R91" s="234"/>
      <c r="S91" s="234"/>
      <c r="T91" s="235"/>
      <c r="U91" s="32"/>
      <c r="V91" s="33"/>
      <c r="W91" s="33"/>
      <c r="X91" s="33"/>
      <c r="Y91" s="33"/>
      <c r="Z91" s="33"/>
      <c r="AA91" s="33"/>
      <c r="AB91" s="33"/>
      <c r="AC91" s="33"/>
    </row>
    <row r="92" spans="1:29" s="11" customFormat="1" ht="5" customHeight="1" x14ac:dyDescent="0.25">
      <c r="A92" s="39"/>
      <c r="B92" s="36"/>
      <c r="D92" s="41"/>
      <c r="E92" s="108"/>
      <c r="F92" s="94"/>
      <c r="N92" s="57"/>
    </row>
    <row r="93" spans="1:29" s="11" customFormat="1" ht="35" customHeight="1" x14ac:dyDescent="0.2">
      <c r="A93" s="39"/>
      <c r="B93" s="43" t="s">
        <v>119</v>
      </c>
      <c r="C93" s="233" t="s">
        <v>219</v>
      </c>
      <c r="D93" s="234"/>
      <c r="E93" s="234"/>
      <c r="F93" s="234"/>
      <c r="G93" s="234"/>
      <c r="H93" s="234"/>
      <c r="I93" s="234"/>
      <c r="J93" s="234"/>
      <c r="K93" s="234"/>
      <c r="L93" s="234"/>
      <c r="M93" s="234"/>
      <c r="N93" s="234"/>
      <c r="O93" s="234"/>
      <c r="P93" s="234"/>
      <c r="Q93" s="234"/>
      <c r="R93" s="234"/>
      <c r="S93" s="234"/>
      <c r="T93" s="235"/>
      <c r="U93" s="29"/>
      <c r="V93" s="27"/>
      <c r="W93" s="27"/>
      <c r="X93" s="27"/>
      <c r="Y93" s="27"/>
      <c r="Z93" s="27"/>
      <c r="AA93" s="27"/>
      <c r="AB93" s="27"/>
      <c r="AC93" s="27"/>
    </row>
    <row r="94" spans="1:29" s="11" customFormat="1" ht="35" customHeight="1" x14ac:dyDescent="0.2">
      <c r="A94" s="39"/>
      <c r="B94" s="43"/>
      <c r="C94" s="233" t="s">
        <v>220</v>
      </c>
      <c r="D94" s="234"/>
      <c r="E94" s="234"/>
      <c r="F94" s="234"/>
      <c r="G94" s="234"/>
      <c r="H94" s="234"/>
      <c r="I94" s="234"/>
      <c r="J94" s="234"/>
      <c r="K94" s="234"/>
      <c r="L94" s="234"/>
      <c r="M94" s="234"/>
      <c r="N94" s="234"/>
      <c r="O94" s="234"/>
      <c r="P94" s="234"/>
      <c r="Q94" s="234"/>
      <c r="R94" s="234"/>
      <c r="S94" s="234"/>
      <c r="T94" s="235"/>
      <c r="U94" s="29"/>
      <c r="V94" s="28"/>
      <c r="W94" s="28"/>
      <c r="X94" s="28"/>
      <c r="Y94" s="28"/>
      <c r="Z94" s="28"/>
      <c r="AA94" s="28"/>
      <c r="AB94" s="28"/>
      <c r="AC94" s="28"/>
    </row>
    <row r="95" spans="1:29" s="11" customFormat="1" ht="5" customHeight="1" x14ac:dyDescent="0.25">
      <c r="A95" s="39"/>
      <c r="B95" s="43"/>
      <c r="D95" s="34"/>
      <c r="E95" s="85"/>
      <c r="F95" s="94"/>
      <c r="N95" s="57"/>
    </row>
    <row r="96" spans="1:29" s="11" customFormat="1" ht="34" customHeight="1" x14ac:dyDescent="0.2">
      <c r="A96" s="39"/>
      <c r="B96" s="51" t="s">
        <v>120</v>
      </c>
      <c r="C96" s="233" t="s">
        <v>179</v>
      </c>
      <c r="D96" s="234"/>
      <c r="E96" s="234"/>
      <c r="F96" s="234"/>
      <c r="G96" s="234"/>
      <c r="H96" s="234"/>
      <c r="I96" s="234"/>
      <c r="J96" s="234"/>
      <c r="K96" s="234"/>
      <c r="L96" s="234"/>
      <c r="M96" s="234"/>
      <c r="N96" s="234"/>
      <c r="O96" s="234"/>
      <c r="P96" s="234"/>
      <c r="Q96" s="234"/>
      <c r="R96" s="234"/>
      <c r="S96" s="234"/>
      <c r="T96" s="235"/>
      <c r="U96" s="32"/>
      <c r="V96" s="33"/>
      <c r="W96" s="33"/>
      <c r="X96" s="33"/>
      <c r="Y96" s="33"/>
      <c r="Z96" s="33"/>
      <c r="AA96" s="33"/>
      <c r="AB96" s="33"/>
      <c r="AC96" s="33"/>
    </row>
    <row r="97" spans="1:29" s="11" customFormat="1" ht="5" customHeight="1" x14ac:dyDescent="0.25">
      <c r="A97" s="39"/>
      <c r="B97" s="53"/>
      <c r="D97" s="44"/>
      <c r="E97" s="108"/>
      <c r="F97" s="94"/>
      <c r="N97" s="57"/>
    </row>
    <row r="98" spans="1:29" s="11" customFormat="1" ht="20" customHeight="1" x14ac:dyDescent="0.2">
      <c r="A98" s="39"/>
      <c r="B98" s="43" t="s">
        <v>121</v>
      </c>
      <c r="C98" s="240" t="s">
        <v>257</v>
      </c>
      <c r="D98" s="241"/>
      <c r="E98" s="241"/>
      <c r="F98" s="241"/>
      <c r="G98" s="241"/>
      <c r="H98" s="241"/>
      <c r="I98" s="241"/>
      <c r="J98" s="241"/>
      <c r="K98" s="241"/>
      <c r="L98" s="241"/>
      <c r="M98" s="241"/>
      <c r="N98" s="241"/>
      <c r="O98" s="241"/>
      <c r="P98" s="241"/>
      <c r="Q98" s="241"/>
      <c r="R98" s="241"/>
      <c r="S98" s="241"/>
      <c r="T98" s="242"/>
      <c r="U98" s="29"/>
      <c r="V98" s="27"/>
      <c r="W98" s="27"/>
      <c r="X98" s="27"/>
      <c r="Y98" s="27"/>
      <c r="Z98" s="27"/>
      <c r="AA98" s="27"/>
      <c r="AB98" s="27"/>
      <c r="AC98" s="27"/>
    </row>
    <row r="99" spans="1:29" s="11" customFormat="1" ht="50" customHeight="1" x14ac:dyDescent="0.2">
      <c r="A99" s="39"/>
      <c r="B99" s="43"/>
      <c r="C99" s="233" t="s">
        <v>258</v>
      </c>
      <c r="D99" s="234"/>
      <c r="E99" s="234"/>
      <c r="F99" s="234"/>
      <c r="G99" s="234"/>
      <c r="H99" s="234"/>
      <c r="I99" s="234"/>
      <c r="J99" s="234"/>
      <c r="K99" s="234"/>
      <c r="L99" s="234"/>
      <c r="M99" s="234"/>
      <c r="N99" s="234"/>
      <c r="O99" s="234"/>
      <c r="P99" s="234"/>
      <c r="Q99" s="234"/>
      <c r="R99" s="234"/>
      <c r="S99" s="234"/>
      <c r="T99" s="235"/>
      <c r="U99" s="32"/>
      <c r="V99" s="33"/>
      <c r="W99" s="33"/>
      <c r="X99" s="33"/>
      <c r="Y99" s="33"/>
      <c r="Z99" s="33"/>
      <c r="AA99" s="33"/>
      <c r="AB99" s="33"/>
      <c r="AC99" s="33"/>
    </row>
    <row r="100" spans="1:29" s="11" customFormat="1" ht="50" customHeight="1" x14ac:dyDescent="0.2">
      <c r="A100" s="39"/>
      <c r="B100" s="43"/>
      <c r="C100" s="233" t="s">
        <v>182</v>
      </c>
      <c r="D100" s="234"/>
      <c r="E100" s="234"/>
      <c r="F100" s="234"/>
      <c r="G100" s="234"/>
      <c r="H100" s="234"/>
      <c r="I100" s="234"/>
      <c r="J100" s="234"/>
      <c r="K100" s="234"/>
      <c r="L100" s="234"/>
      <c r="M100" s="234"/>
      <c r="N100" s="234"/>
      <c r="O100" s="234"/>
      <c r="P100" s="234"/>
      <c r="Q100" s="234"/>
      <c r="R100" s="234"/>
      <c r="S100" s="234"/>
      <c r="T100" s="235"/>
      <c r="U100" s="32"/>
      <c r="V100" s="33"/>
      <c r="W100" s="33"/>
      <c r="X100" s="33"/>
      <c r="Y100" s="33"/>
      <c r="Z100" s="33"/>
      <c r="AA100" s="33"/>
      <c r="AB100" s="33"/>
      <c r="AC100" s="33"/>
    </row>
    <row r="101" spans="1:29" s="11" customFormat="1" ht="5" customHeight="1" x14ac:dyDescent="0.25">
      <c r="A101" s="39"/>
      <c r="B101" s="43"/>
      <c r="D101" s="34"/>
      <c r="E101" s="85"/>
      <c r="F101" s="94"/>
      <c r="N101" s="57"/>
    </row>
    <row r="102" spans="1:29" s="11" customFormat="1" ht="35" customHeight="1" x14ac:dyDescent="0.2">
      <c r="A102" s="39"/>
      <c r="B102" s="43" t="s">
        <v>122</v>
      </c>
      <c r="C102" s="233" t="s">
        <v>183</v>
      </c>
      <c r="D102" s="234"/>
      <c r="E102" s="234"/>
      <c r="F102" s="234"/>
      <c r="G102" s="234"/>
      <c r="H102" s="234"/>
      <c r="I102" s="234"/>
      <c r="J102" s="234"/>
      <c r="K102" s="234"/>
      <c r="L102" s="234"/>
      <c r="M102" s="234"/>
      <c r="N102" s="234"/>
      <c r="O102" s="234"/>
      <c r="P102" s="234"/>
      <c r="Q102" s="234"/>
      <c r="R102" s="234"/>
      <c r="S102" s="234"/>
      <c r="T102" s="235"/>
      <c r="U102" s="32"/>
      <c r="V102" s="33"/>
      <c r="W102" s="33"/>
      <c r="X102" s="33"/>
      <c r="Y102" s="33"/>
      <c r="Z102" s="33"/>
      <c r="AA102" s="33"/>
      <c r="AB102" s="33"/>
      <c r="AC102" s="33"/>
    </row>
    <row r="103" spans="1:29" s="11" customFormat="1" ht="35" customHeight="1" x14ac:dyDescent="0.2">
      <c r="A103" s="39"/>
      <c r="B103" s="43"/>
      <c r="C103" s="233" t="s">
        <v>184</v>
      </c>
      <c r="D103" s="234"/>
      <c r="E103" s="234"/>
      <c r="F103" s="234"/>
      <c r="G103" s="234"/>
      <c r="H103" s="234"/>
      <c r="I103" s="234"/>
      <c r="J103" s="234"/>
      <c r="K103" s="234"/>
      <c r="L103" s="234"/>
      <c r="M103" s="234"/>
      <c r="N103" s="234"/>
      <c r="O103" s="234"/>
      <c r="P103" s="234"/>
      <c r="Q103" s="234"/>
      <c r="R103" s="234"/>
      <c r="S103" s="234"/>
      <c r="T103" s="235"/>
      <c r="U103" s="32"/>
      <c r="V103" s="33"/>
      <c r="W103" s="33"/>
      <c r="X103" s="33"/>
      <c r="Y103" s="33"/>
      <c r="Z103" s="33"/>
      <c r="AA103" s="33"/>
      <c r="AB103" s="33"/>
      <c r="AC103" s="33"/>
    </row>
    <row r="104" spans="1:29" s="11" customFormat="1" ht="5" customHeight="1" x14ac:dyDescent="0.25">
      <c r="A104" s="39"/>
      <c r="B104" s="43"/>
      <c r="D104" s="34"/>
      <c r="E104" s="85"/>
      <c r="F104" s="94"/>
      <c r="N104" s="57"/>
    </row>
    <row r="105" spans="1:29" s="11" customFormat="1" ht="35" customHeight="1" x14ac:dyDescent="0.2">
      <c r="A105" s="39"/>
      <c r="B105" s="43" t="s">
        <v>123</v>
      </c>
      <c r="C105" s="233" t="s">
        <v>185</v>
      </c>
      <c r="D105" s="234"/>
      <c r="E105" s="234"/>
      <c r="F105" s="234"/>
      <c r="G105" s="234"/>
      <c r="H105" s="234"/>
      <c r="I105" s="234"/>
      <c r="J105" s="234"/>
      <c r="K105" s="234"/>
      <c r="L105" s="234"/>
      <c r="M105" s="234"/>
      <c r="N105" s="234"/>
      <c r="O105" s="234"/>
      <c r="P105" s="234"/>
      <c r="Q105" s="234"/>
      <c r="R105" s="234"/>
      <c r="S105" s="234"/>
      <c r="T105" s="235"/>
      <c r="U105" s="29"/>
      <c r="V105" s="27"/>
      <c r="W105" s="27"/>
      <c r="X105" s="27"/>
      <c r="Y105" s="27"/>
      <c r="Z105" s="27"/>
      <c r="AA105" s="27"/>
      <c r="AB105" s="27"/>
      <c r="AC105" s="27"/>
    </row>
    <row r="106" spans="1:29" s="11" customFormat="1" ht="5" customHeight="1" x14ac:dyDescent="0.25">
      <c r="A106" s="39"/>
      <c r="B106" s="43"/>
      <c r="D106" s="34"/>
      <c r="E106" s="85"/>
      <c r="F106" s="94"/>
      <c r="N106" s="57"/>
    </row>
    <row r="107" spans="1:29" s="11" customFormat="1" ht="20" customHeight="1" x14ac:dyDescent="0.2">
      <c r="A107" s="39"/>
      <c r="B107" s="43" t="s">
        <v>124</v>
      </c>
      <c r="C107" s="233" t="s">
        <v>186</v>
      </c>
      <c r="D107" s="234"/>
      <c r="E107" s="234"/>
      <c r="F107" s="234"/>
      <c r="G107" s="234"/>
      <c r="H107" s="234"/>
      <c r="I107" s="234"/>
      <c r="J107" s="234"/>
      <c r="K107" s="234"/>
      <c r="L107" s="234"/>
      <c r="M107" s="234"/>
      <c r="N107" s="234"/>
      <c r="O107" s="234"/>
      <c r="P107" s="234"/>
      <c r="Q107" s="234"/>
      <c r="R107" s="234"/>
      <c r="S107" s="234"/>
      <c r="T107" s="235"/>
      <c r="U107" s="33"/>
      <c r="V107" s="33"/>
      <c r="W107" s="33"/>
      <c r="X107" s="33"/>
      <c r="Y107" s="33"/>
      <c r="Z107" s="33"/>
      <c r="AA107" s="33"/>
      <c r="AB107" s="33"/>
      <c r="AC107" s="33"/>
    </row>
    <row r="108" spans="1:29" s="11" customFormat="1" ht="20" customHeight="1" x14ac:dyDescent="0.2">
      <c r="A108" s="39"/>
      <c r="B108" s="43"/>
      <c r="C108" s="233" t="s">
        <v>187</v>
      </c>
      <c r="D108" s="234"/>
      <c r="E108" s="234"/>
      <c r="F108" s="234"/>
      <c r="G108" s="234"/>
      <c r="H108" s="234"/>
      <c r="I108" s="234"/>
      <c r="J108" s="234"/>
      <c r="K108" s="234"/>
      <c r="L108" s="234"/>
      <c r="M108" s="234"/>
      <c r="N108" s="234"/>
      <c r="O108" s="234"/>
      <c r="P108" s="234"/>
      <c r="Q108" s="234"/>
      <c r="R108" s="234"/>
      <c r="S108" s="234"/>
      <c r="T108" s="235"/>
      <c r="U108" s="32"/>
      <c r="V108" s="33"/>
      <c r="W108" s="33"/>
      <c r="X108" s="33"/>
      <c r="Y108" s="33"/>
      <c r="Z108" s="33"/>
      <c r="AA108" s="33"/>
      <c r="AB108" s="33"/>
      <c r="AC108" s="33"/>
    </row>
    <row r="109" spans="1:29" s="11" customFormat="1" ht="20" customHeight="1" x14ac:dyDescent="0.2">
      <c r="A109" s="39"/>
      <c r="B109" s="43"/>
      <c r="C109" s="233" t="s">
        <v>188</v>
      </c>
      <c r="D109" s="234"/>
      <c r="E109" s="234"/>
      <c r="F109" s="234"/>
      <c r="G109" s="234"/>
      <c r="H109" s="234"/>
      <c r="I109" s="234"/>
      <c r="J109" s="234"/>
      <c r="K109" s="234"/>
      <c r="L109" s="234"/>
      <c r="M109" s="234"/>
      <c r="N109" s="234"/>
      <c r="O109" s="234"/>
      <c r="P109" s="234"/>
      <c r="Q109" s="234"/>
      <c r="R109" s="234"/>
      <c r="S109" s="234"/>
      <c r="T109" s="235"/>
      <c r="U109" s="33"/>
      <c r="V109" s="33"/>
      <c r="W109" s="33"/>
      <c r="X109" s="33"/>
      <c r="Y109" s="33"/>
      <c r="Z109" s="33"/>
      <c r="AA109" s="33"/>
      <c r="AB109" s="33"/>
      <c r="AC109" s="33"/>
    </row>
    <row r="110" spans="1:29" s="11" customFormat="1" ht="5" customHeight="1" x14ac:dyDescent="0.25">
      <c r="A110" s="39"/>
      <c r="B110" s="43"/>
      <c r="D110" s="34"/>
      <c r="E110" s="85"/>
      <c r="F110" s="94"/>
      <c r="N110" s="57"/>
    </row>
    <row r="111" spans="1:29" s="11" customFormat="1" ht="35" customHeight="1" x14ac:dyDescent="0.2">
      <c r="A111" s="39"/>
      <c r="B111" s="43" t="s">
        <v>125</v>
      </c>
      <c r="C111" s="233" t="s">
        <v>189</v>
      </c>
      <c r="D111" s="234"/>
      <c r="E111" s="234"/>
      <c r="F111" s="234"/>
      <c r="G111" s="234"/>
      <c r="H111" s="234"/>
      <c r="I111" s="234"/>
      <c r="J111" s="234"/>
      <c r="K111" s="234"/>
      <c r="L111" s="234"/>
      <c r="M111" s="234"/>
      <c r="N111" s="234"/>
      <c r="O111" s="234"/>
      <c r="P111" s="234"/>
      <c r="Q111" s="234"/>
      <c r="R111" s="234"/>
      <c r="S111" s="234"/>
      <c r="T111" s="235"/>
      <c r="U111" s="32"/>
      <c r="V111" s="33"/>
      <c r="W111" s="33"/>
      <c r="X111" s="33"/>
      <c r="Y111" s="33"/>
      <c r="Z111" s="33"/>
      <c r="AA111" s="33"/>
      <c r="AB111" s="33"/>
      <c r="AC111" s="33"/>
    </row>
    <row r="112" spans="1:29" s="11" customFormat="1" ht="5" customHeight="1" x14ac:dyDescent="0.25">
      <c r="A112" s="39"/>
      <c r="B112" s="43"/>
      <c r="D112" s="34"/>
      <c r="E112" s="85"/>
      <c r="F112" s="94"/>
      <c r="N112" s="57"/>
    </row>
    <row r="113" spans="1:30" s="11" customFormat="1" ht="20" customHeight="1" x14ac:dyDescent="0.2">
      <c r="A113" s="39"/>
      <c r="B113" s="43" t="s">
        <v>126</v>
      </c>
      <c r="C113" s="236" t="s">
        <v>190</v>
      </c>
      <c r="D113" s="237"/>
      <c r="E113" s="237"/>
      <c r="F113" s="237"/>
      <c r="G113" s="237"/>
      <c r="H113" s="237"/>
      <c r="I113" s="237"/>
      <c r="J113" s="237"/>
      <c r="K113" s="237"/>
      <c r="L113" s="237"/>
      <c r="M113" s="237"/>
      <c r="N113" s="237"/>
      <c r="O113" s="237"/>
      <c r="P113" s="237"/>
      <c r="Q113" s="237"/>
      <c r="R113" s="237"/>
      <c r="S113" s="237"/>
      <c r="T113" s="238"/>
      <c r="U113" s="37"/>
      <c r="V113" s="38"/>
      <c r="W113" s="38"/>
      <c r="X113" s="38"/>
      <c r="Y113" s="38"/>
      <c r="Z113" s="38"/>
      <c r="AA113" s="38"/>
      <c r="AB113" s="38"/>
      <c r="AC113" s="38"/>
      <c r="AD113" s="46"/>
    </row>
    <row r="114" spans="1:30" s="11" customFormat="1" ht="35" customHeight="1" x14ac:dyDescent="0.2">
      <c r="A114" s="39"/>
      <c r="B114" s="39"/>
      <c r="C114" s="233" t="s">
        <v>191</v>
      </c>
      <c r="D114" s="234"/>
      <c r="E114" s="234"/>
      <c r="F114" s="234"/>
      <c r="G114" s="234"/>
      <c r="H114" s="234"/>
      <c r="I114" s="234"/>
      <c r="J114" s="234"/>
      <c r="K114" s="234"/>
      <c r="L114" s="234"/>
      <c r="M114" s="234"/>
      <c r="N114" s="234"/>
      <c r="O114" s="234"/>
      <c r="P114" s="234"/>
      <c r="Q114" s="234"/>
      <c r="R114" s="234"/>
      <c r="S114" s="234"/>
      <c r="T114" s="235"/>
      <c r="U114" s="32"/>
      <c r="V114" s="33"/>
      <c r="W114" s="33"/>
      <c r="X114" s="33"/>
      <c r="Y114" s="33"/>
      <c r="Z114" s="33"/>
      <c r="AA114" s="33"/>
      <c r="AB114" s="33"/>
      <c r="AC114" s="33"/>
    </row>
    <row r="115" spans="1:30" s="11" customFormat="1" ht="20" customHeight="1" x14ac:dyDescent="0.2">
      <c r="A115" s="39"/>
      <c r="B115" s="39"/>
      <c r="C115" s="233" t="s">
        <v>192</v>
      </c>
      <c r="D115" s="234"/>
      <c r="E115" s="234"/>
      <c r="F115" s="234"/>
      <c r="G115" s="234"/>
      <c r="H115" s="234"/>
      <c r="I115" s="234"/>
      <c r="J115" s="234"/>
      <c r="K115" s="234"/>
      <c r="L115" s="234"/>
      <c r="M115" s="234"/>
      <c r="N115" s="234"/>
      <c r="O115" s="234"/>
      <c r="P115" s="234"/>
      <c r="Q115" s="234"/>
      <c r="R115" s="234"/>
      <c r="S115" s="234"/>
      <c r="T115" s="235"/>
      <c r="U115" s="29"/>
      <c r="V115" s="27"/>
      <c r="W115" s="27"/>
      <c r="X115" s="27"/>
      <c r="Y115" s="27"/>
      <c r="Z115" s="27"/>
      <c r="AA115" s="27"/>
      <c r="AB115" s="27"/>
      <c r="AC115" s="27"/>
    </row>
    <row r="116" spans="1:30" s="11" customFormat="1" x14ac:dyDescent="0.25">
      <c r="E116" s="108"/>
      <c r="F116" s="94"/>
      <c r="N116" s="57"/>
    </row>
    <row r="117" spans="1:30" s="11" customFormat="1" x14ac:dyDescent="0.25">
      <c r="E117" s="108"/>
      <c r="F117" s="94"/>
      <c r="N117" s="57"/>
    </row>
    <row r="118" spans="1:30" s="11" customFormat="1" x14ac:dyDescent="0.25">
      <c r="E118" s="102"/>
      <c r="F118" s="99"/>
      <c r="N118" s="57"/>
    </row>
    <row r="119" spans="1:30" s="11" customFormat="1" x14ac:dyDescent="0.25">
      <c r="E119" s="108"/>
      <c r="F119" s="94"/>
      <c r="N119" s="57"/>
    </row>
    <row r="120" spans="1:30" s="11" customFormat="1" x14ac:dyDescent="0.25">
      <c r="E120" s="108"/>
      <c r="F120" s="94"/>
      <c r="N120" s="57"/>
    </row>
    <row r="121" spans="1:30" s="11" customFormat="1" x14ac:dyDescent="0.25">
      <c r="E121" s="108"/>
      <c r="F121" s="94"/>
      <c r="N121" s="57"/>
    </row>
    <row r="122" spans="1:30" s="11" customFormat="1" x14ac:dyDescent="0.25">
      <c r="E122" s="108"/>
      <c r="F122" s="94"/>
      <c r="N122" s="57"/>
    </row>
    <row r="123" spans="1:30" s="11" customFormat="1" x14ac:dyDescent="0.25">
      <c r="E123" s="108"/>
      <c r="F123" s="94"/>
      <c r="N123" s="57"/>
    </row>
    <row r="124" spans="1:30" s="11" customFormat="1" x14ac:dyDescent="0.25">
      <c r="E124" s="108"/>
      <c r="F124" s="94"/>
      <c r="N124" s="57"/>
    </row>
    <row r="125" spans="1:30" s="11" customFormat="1" x14ac:dyDescent="0.25">
      <c r="E125" s="108"/>
      <c r="F125" s="94"/>
      <c r="N125" s="57"/>
    </row>
    <row r="126" spans="1:30" s="11" customFormat="1" x14ac:dyDescent="0.25">
      <c r="E126" s="108"/>
      <c r="F126" s="94"/>
      <c r="N126" s="57"/>
    </row>
    <row r="127" spans="1:30" s="11" customFormat="1" x14ac:dyDescent="0.25">
      <c r="E127" s="108"/>
      <c r="F127" s="94"/>
      <c r="N127" s="57"/>
    </row>
    <row r="128" spans="1:30" s="11" customFormat="1" x14ac:dyDescent="0.25">
      <c r="E128" s="108"/>
      <c r="F128" s="94"/>
      <c r="N128" s="57"/>
    </row>
    <row r="129" spans="5:14" s="11" customFormat="1" x14ac:dyDescent="0.25">
      <c r="E129" s="108"/>
      <c r="F129" s="94"/>
      <c r="N129" s="57"/>
    </row>
    <row r="130" spans="5:14" s="11" customFormat="1" x14ac:dyDescent="0.25">
      <c r="E130" s="108"/>
      <c r="F130" s="94"/>
      <c r="N130" s="57"/>
    </row>
    <row r="131" spans="5:14" s="11" customFormat="1" x14ac:dyDescent="0.25">
      <c r="E131" s="108"/>
      <c r="F131" s="94"/>
      <c r="N131" s="57"/>
    </row>
    <row r="132" spans="5:14" s="11" customFormat="1" x14ac:dyDescent="0.25">
      <c r="E132" s="108"/>
      <c r="F132" s="94"/>
      <c r="N132" s="57"/>
    </row>
    <row r="133" spans="5:14" s="11" customFormat="1" x14ac:dyDescent="0.25">
      <c r="E133" s="108"/>
      <c r="F133" s="94"/>
      <c r="N133" s="57"/>
    </row>
    <row r="134" spans="5:14" s="11" customFormat="1" x14ac:dyDescent="0.25">
      <c r="E134" s="108"/>
      <c r="F134" s="94"/>
      <c r="N134" s="57"/>
    </row>
    <row r="135" spans="5:14" s="11" customFormat="1" x14ac:dyDescent="0.25">
      <c r="E135" s="108"/>
      <c r="F135" s="94"/>
      <c r="N135" s="57"/>
    </row>
    <row r="136" spans="5:14" s="11" customFormat="1" x14ac:dyDescent="0.25">
      <c r="E136" s="108"/>
      <c r="F136" s="94"/>
      <c r="N136" s="57"/>
    </row>
    <row r="137" spans="5:14" s="11" customFormat="1" x14ac:dyDescent="0.25">
      <c r="E137" s="108"/>
      <c r="F137" s="94"/>
      <c r="N137" s="57"/>
    </row>
    <row r="138" spans="5:14" s="11" customFormat="1" x14ac:dyDescent="0.25">
      <c r="E138" s="108"/>
      <c r="F138" s="94"/>
      <c r="N138" s="57"/>
    </row>
    <row r="139" spans="5:14" s="11" customFormat="1" x14ac:dyDescent="0.25">
      <c r="E139" s="108"/>
      <c r="F139" s="94"/>
      <c r="N139" s="57"/>
    </row>
    <row r="140" spans="5:14" s="11" customFormat="1" x14ac:dyDescent="0.25">
      <c r="E140" s="108"/>
      <c r="F140" s="94"/>
      <c r="N140" s="57"/>
    </row>
    <row r="141" spans="5:14" s="11" customFormat="1" x14ac:dyDescent="0.25">
      <c r="E141" s="108"/>
      <c r="F141" s="94"/>
      <c r="N141" s="57"/>
    </row>
    <row r="142" spans="5:14" s="11" customFormat="1" x14ac:dyDescent="0.25">
      <c r="E142" s="108"/>
      <c r="F142" s="94"/>
      <c r="N142" s="57"/>
    </row>
    <row r="143" spans="5:14" s="11" customFormat="1" x14ac:dyDescent="0.25">
      <c r="E143" s="108"/>
      <c r="F143" s="94"/>
      <c r="N143" s="57"/>
    </row>
    <row r="144" spans="5:14" s="11" customFormat="1" x14ac:dyDescent="0.25">
      <c r="E144" s="108"/>
      <c r="F144" s="94"/>
      <c r="N144" s="57"/>
    </row>
    <row r="145" spans="5:14" s="11" customFormat="1" x14ac:dyDescent="0.25">
      <c r="E145" s="108"/>
      <c r="F145" s="94"/>
      <c r="N145" s="57"/>
    </row>
    <row r="146" spans="5:14" s="11" customFormat="1" x14ac:dyDescent="0.25">
      <c r="E146" s="108"/>
      <c r="F146" s="94"/>
      <c r="N146" s="57"/>
    </row>
    <row r="147" spans="5:14" s="11" customFormat="1" x14ac:dyDescent="0.25">
      <c r="E147" s="108"/>
      <c r="F147" s="94"/>
      <c r="N147" s="57"/>
    </row>
    <row r="148" spans="5:14" s="11" customFormat="1" x14ac:dyDescent="0.25">
      <c r="E148" s="108"/>
      <c r="F148" s="94"/>
      <c r="N148" s="57"/>
    </row>
    <row r="149" spans="5:14" s="11" customFormat="1" x14ac:dyDescent="0.25">
      <c r="E149" s="108"/>
      <c r="F149" s="94"/>
      <c r="N149" s="57"/>
    </row>
    <row r="150" spans="5:14" s="11" customFormat="1" x14ac:dyDescent="0.25">
      <c r="E150" s="108"/>
      <c r="F150" s="94"/>
      <c r="N150" s="57"/>
    </row>
    <row r="151" spans="5:14" s="11" customFormat="1" x14ac:dyDescent="0.25">
      <c r="E151" s="108"/>
      <c r="F151" s="94"/>
      <c r="N151" s="57"/>
    </row>
    <row r="152" spans="5:14" s="11" customFormat="1" x14ac:dyDescent="0.25">
      <c r="E152" s="108"/>
      <c r="F152" s="94"/>
      <c r="N152" s="57"/>
    </row>
    <row r="153" spans="5:14" s="11" customFormat="1" x14ac:dyDescent="0.25">
      <c r="E153" s="108"/>
      <c r="F153" s="94"/>
      <c r="N153" s="57"/>
    </row>
    <row r="154" spans="5:14" s="11" customFormat="1" x14ac:dyDescent="0.25">
      <c r="E154" s="108"/>
      <c r="F154" s="94"/>
      <c r="N154" s="57"/>
    </row>
    <row r="155" spans="5:14" s="11" customFormat="1" x14ac:dyDescent="0.25">
      <c r="E155" s="108"/>
      <c r="F155" s="94"/>
      <c r="N155" s="57"/>
    </row>
    <row r="156" spans="5:14" s="11" customFormat="1" x14ac:dyDescent="0.25">
      <c r="E156" s="108"/>
      <c r="F156" s="94"/>
      <c r="N156" s="57"/>
    </row>
    <row r="157" spans="5:14" s="11" customFormat="1" x14ac:dyDescent="0.25">
      <c r="E157" s="108"/>
      <c r="F157" s="94"/>
      <c r="N157" s="57"/>
    </row>
    <row r="158" spans="5:14" s="11" customFormat="1" x14ac:dyDescent="0.25">
      <c r="E158" s="108"/>
      <c r="F158" s="94"/>
      <c r="N158" s="57"/>
    </row>
    <row r="159" spans="5:14" s="11" customFormat="1" x14ac:dyDescent="0.25">
      <c r="E159" s="108"/>
      <c r="F159" s="94"/>
      <c r="N159" s="57"/>
    </row>
    <row r="160" spans="5:14" s="11" customFormat="1" x14ac:dyDescent="0.25">
      <c r="E160" s="108"/>
      <c r="F160" s="94"/>
      <c r="N160" s="57"/>
    </row>
    <row r="161" spans="5:14" s="11" customFormat="1" x14ac:dyDescent="0.25">
      <c r="E161" s="108"/>
      <c r="F161" s="94"/>
      <c r="N161" s="57"/>
    </row>
    <row r="162" spans="5:14" s="11" customFormat="1" x14ac:dyDescent="0.25">
      <c r="E162" s="108"/>
      <c r="F162" s="94"/>
      <c r="N162" s="57"/>
    </row>
    <row r="163" spans="5:14" s="11" customFormat="1" x14ac:dyDescent="0.25">
      <c r="E163" s="108"/>
      <c r="F163" s="94"/>
      <c r="N163" s="57"/>
    </row>
    <row r="164" spans="5:14" s="11" customFormat="1" x14ac:dyDescent="0.25">
      <c r="E164" s="108"/>
      <c r="F164" s="94"/>
      <c r="N164" s="57"/>
    </row>
    <row r="165" spans="5:14" s="11" customFormat="1" x14ac:dyDescent="0.25">
      <c r="E165" s="108"/>
      <c r="F165" s="94"/>
      <c r="N165" s="57"/>
    </row>
    <row r="166" spans="5:14" s="11" customFormat="1" x14ac:dyDescent="0.25">
      <c r="E166" s="108"/>
      <c r="F166" s="94"/>
      <c r="N166" s="57"/>
    </row>
    <row r="167" spans="5:14" s="11" customFormat="1" x14ac:dyDescent="0.25">
      <c r="E167" s="108"/>
      <c r="F167" s="94"/>
      <c r="N167" s="57"/>
    </row>
    <row r="168" spans="5:14" s="11" customFormat="1" x14ac:dyDescent="0.25">
      <c r="E168" s="108"/>
      <c r="F168" s="94"/>
      <c r="N168" s="57"/>
    </row>
    <row r="169" spans="5:14" s="11" customFormat="1" x14ac:dyDescent="0.25">
      <c r="E169" s="108"/>
      <c r="F169" s="94"/>
      <c r="N169" s="57"/>
    </row>
    <row r="170" spans="5:14" s="11" customFormat="1" x14ac:dyDescent="0.25">
      <c r="E170" s="108"/>
      <c r="F170" s="94"/>
      <c r="N170" s="57"/>
    </row>
    <row r="171" spans="5:14" s="11" customFormat="1" x14ac:dyDescent="0.25">
      <c r="E171" s="108"/>
      <c r="F171" s="94"/>
      <c r="N171" s="57"/>
    </row>
    <row r="172" spans="5:14" s="11" customFormat="1" x14ac:dyDescent="0.25">
      <c r="E172" s="108"/>
      <c r="F172" s="94"/>
      <c r="N172" s="57"/>
    </row>
    <row r="173" spans="5:14" s="11" customFormat="1" x14ac:dyDescent="0.25">
      <c r="E173" s="108"/>
      <c r="F173" s="94"/>
      <c r="N173" s="57"/>
    </row>
    <row r="174" spans="5:14" s="11" customFormat="1" x14ac:dyDescent="0.25">
      <c r="E174" s="108"/>
      <c r="F174" s="94"/>
      <c r="N174" s="57"/>
    </row>
    <row r="175" spans="5:14" s="11" customFormat="1" x14ac:dyDescent="0.25">
      <c r="E175" s="108"/>
      <c r="F175" s="94"/>
      <c r="N175" s="57"/>
    </row>
    <row r="176" spans="5:14" s="11" customFormat="1" x14ac:dyDescent="0.25">
      <c r="E176" s="108"/>
      <c r="F176" s="94"/>
      <c r="N176" s="57"/>
    </row>
    <row r="177" spans="5:14" s="11" customFormat="1" x14ac:dyDescent="0.25">
      <c r="E177" s="108"/>
      <c r="F177" s="94"/>
      <c r="N177" s="57"/>
    </row>
    <row r="178" spans="5:14" s="11" customFormat="1" x14ac:dyDescent="0.25">
      <c r="E178" s="108"/>
      <c r="F178" s="94"/>
      <c r="N178" s="57"/>
    </row>
    <row r="179" spans="5:14" s="11" customFormat="1" x14ac:dyDescent="0.25">
      <c r="E179" s="108"/>
      <c r="F179" s="94"/>
      <c r="N179" s="57"/>
    </row>
    <row r="180" spans="5:14" s="11" customFormat="1" x14ac:dyDescent="0.25">
      <c r="E180" s="108"/>
      <c r="F180" s="94"/>
      <c r="N180" s="57"/>
    </row>
    <row r="181" spans="5:14" s="11" customFormat="1" x14ac:dyDescent="0.25">
      <c r="E181" s="108"/>
      <c r="F181" s="94"/>
      <c r="N181" s="57"/>
    </row>
    <row r="182" spans="5:14" s="11" customFormat="1" x14ac:dyDescent="0.25">
      <c r="E182" s="108"/>
      <c r="F182" s="94"/>
      <c r="N182" s="57"/>
    </row>
    <row r="183" spans="5:14" s="11" customFormat="1" x14ac:dyDescent="0.25">
      <c r="E183" s="108"/>
      <c r="F183" s="94"/>
      <c r="N183" s="57"/>
    </row>
    <row r="184" spans="5:14" s="11" customFormat="1" x14ac:dyDescent="0.25">
      <c r="E184" s="108"/>
      <c r="F184" s="94"/>
      <c r="N184" s="57"/>
    </row>
    <row r="185" spans="5:14" s="11" customFormat="1" x14ac:dyDescent="0.25">
      <c r="E185" s="108"/>
      <c r="F185" s="94"/>
      <c r="N185" s="57"/>
    </row>
    <row r="186" spans="5:14" s="11" customFormat="1" x14ac:dyDescent="0.25">
      <c r="E186" s="108"/>
      <c r="F186" s="94"/>
      <c r="N186" s="57"/>
    </row>
    <row r="187" spans="5:14" s="11" customFormat="1" x14ac:dyDescent="0.25">
      <c r="E187" s="108"/>
      <c r="F187" s="94"/>
      <c r="N187" s="57"/>
    </row>
    <row r="188" spans="5:14" s="11" customFormat="1" x14ac:dyDescent="0.25">
      <c r="E188" s="108"/>
      <c r="F188" s="94"/>
      <c r="N188" s="57"/>
    </row>
    <row r="189" spans="5:14" s="11" customFormat="1" x14ac:dyDescent="0.25">
      <c r="E189" s="108"/>
      <c r="F189" s="94"/>
      <c r="N189" s="57"/>
    </row>
    <row r="190" spans="5:14" s="11" customFormat="1" x14ac:dyDescent="0.25">
      <c r="E190" s="108"/>
      <c r="F190" s="94"/>
      <c r="N190" s="57"/>
    </row>
    <row r="191" spans="5:14" s="11" customFormat="1" x14ac:dyDescent="0.25">
      <c r="E191" s="108"/>
      <c r="F191" s="94"/>
      <c r="N191" s="57"/>
    </row>
    <row r="192" spans="5:14" s="11" customFormat="1" x14ac:dyDescent="0.25">
      <c r="E192" s="108"/>
      <c r="F192" s="94"/>
      <c r="N192" s="57"/>
    </row>
    <row r="193" spans="5:14" s="11" customFormat="1" x14ac:dyDescent="0.25">
      <c r="E193" s="108"/>
      <c r="F193" s="94"/>
      <c r="N193" s="57"/>
    </row>
    <row r="194" spans="5:14" s="11" customFormat="1" x14ac:dyDescent="0.25">
      <c r="E194" s="108"/>
      <c r="F194" s="94"/>
      <c r="N194" s="57"/>
    </row>
    <row r="195" spans="5:14" s="11" customFormat="1" x14ac:dyDescent="0.25">
      <c r="E195" s="108"/>
      <c r="F195" s="94"/>
      <c r="N195" s="57"/>
    </row>
    <row r="196" spans="5:14" s="11" customFormat="1" x14ac:dyDescent="0.25">
      <c r="E196" s="108"/>
      <c r="F196" s="94"/>
      <c r="N196" s="57"/>
    </row>
    <row r="197" spans="5:14" s="11" customFormat="1" x14ac:dyDescent="0.25">
      <c r="E197" s="108"/>
      <c r="F197" s="94"/>
      <c r="N197" s="57"/>
    </row>
    <row r="198" spans="5:14" s="11" customFormat="1" x14ac:dyDescent="0.25">
      <c r="E198" s="108"/>
      <c r="F198" s="94"/>
      <c r="N198" s="57"/>
    </row>
    <row r="199" spans="5:14" s="11" customFormat="1" x14ac:dyDescent="0.25">
      <c r="E199" s="108"/>
      <c r="F199" s="94"/>
      <c r="N199" s="57"/>
    </row>
    <row r="200" spans="5:14" s="11" customFormat="1" x14ac:dyDescent="0.25">
      <c r="E200" s="108"/>
      <c r="F200" s="94"/>
      <c r="N200" s="57"/>
    </row>
    <row r="201" spans="5:14" s="11" customFormat="1" x14ac:dyDescent="0.25">
      <c r="E201" s="108"/>
      <c r="F201" s="94"/>
      <c r="N201" s="57"/>
    </row>
    <row r="202" spans="5:14" s="11" customFormat="1" x14ac:dyDescent="0.25">
      <c r="E202" s="108"/>
      <c r="F202" s="94"/>
      <c r="N202" s="57"/>
    </row>
    <row r="203" spans="5:14" s="11" customFormat="1" x14ac:dyDescent="0.25">
      <c r="E203" s="108"/>
      <c r="F203" s="94"/>
      <c r="N203" s="57"/>
    </row>
    <row r="204" spans="5:14" s="11" customFormat="1" x14ac:dyDescent="0.25">
      <c r="E204" s="108"/>
      <c r="F204" s="94"/>
      <c r="N204" s="57"/>
    </row>
    <row r="205" spans="5:14" s="11" customFormat="1" x14ac:dyDescent="0.25">
      <c r="E205" s="108"/>
      <c r="F205" s="94"/>
      <c r="N205" s="57"/>
    </row>
    <row r="206" spans="5:14" s="11" customFormat="1" x14ac:dyDescent="0.25">
      <c r="E206" s="108"/>
      <c r="F206" s="94"/>
      <c r="N206" s="57"/>
    </row>
    <row r="207" spans="5:14" s="11" customFormat="1" x14ac:dyDescent="0.25">
      <c r="E207" s="108"/>
      <c r="F207" s="94"/>
      <c r="N207" s="57"/>
    </row>
    <row r="208" spans="5:14" s="11" customFormat="1" x14ac:dyDescent="0.25">
      <c r="E208" s="108"/>
      <c r="F208" s="94"/>
      <c r="N208" s="57"/>
    </row>
    <row r="209" spans="5:14" s="11" customFormat="1" x14ac:dyDescent="0.25">
      <c r="E209" s="108"/>
      <c r="F209" s="94"/>
      <c r="N209" s="57"/>
    </row>
    <row r="210" spans="5:14" s="11" customFormat="1" x14ac:dyDescent="0.25">
      <c r="E210" s="108"/>
      <c r="F210" s="94"/>
      <c r="N210" s="57"/>
    </row>
    <row r="211" spans="5:14" s="11" customFormat="1" x14ac:dyDescent="0.25">
      <c r="E211" s="108"/>
      <c r="F211" s="94"/>
      <c r="N211" s="57"/>
    </row>
    <row r="212" spans="5:14" s="11" customFormat="1" x14ac:dyDescent="0.25">
      <c r="E212" s="108"/>
      <c r="F212" s="94"/>
      <c r="N212" s="57"/>
    </row>
    <row r="213" spans="5:14" s="11" customFormat="1" x14ac:dyDescent="0.25">
      <c r="E213" s="108"/>
      <c r="F213" s="94"/>
      <c r="N213" s="57"/>
    </row>
    <row r="214" spans="5:14" s="11" customFormat="1" x14ac:dyDescent="0.25">
      <c r="E214" s="108"/>
      <c r="F214" s="94"/>
      <c r="N214" s="57"/>
    </row>
    <row r="215" spans="5:14" s="11" customFormat="1" x14ac:dyDescent="0.25">
      <c r="E215" s="108"/>
      <c r="F215" s="94"/>
      <c r="N215" s="57"/>
    </row>
    <row r="216" spans="5:14" s="11" customFormat="1" x14ac:dyDescent="0.25">
      <c r="E216" s="108"/>
      <c r="F216" s="94"/>
      <c r="N216" s="57"/>
    </row>
    <row r="217" spans="5:14" s="11" customFormat="1" x14ac:dyDescent="0.25">
      <c r="E217" s="108"/>
      <c r="F217" s="94"/>
      <c r="N217" s="57"/>
    </row>
    <row r="218" spans="5:14" s="11" customFormat="1" x14ac:dyDescent="0.25">
      <c r="E218" s="108"/>
      <c r="F218" s="94"/>
      <c r="N218" s="57"/>
    </row>
    <row r="219" spans="5:14" s="11" customFormat="1" x14ac:dyDescent="0.25">
      <c r="E219" s="108"/>
      <c r="F219" s="94"/>
      <c r="N219" s="57"/>
    </row>
    <row r="220" spans="5:14" s="11" customFormat="1" x14ac:dyDescent="0.25">
      <c r="E220" s="108"/>
      <c r="F220" s="94"/>
      <c r="N220" s="57"/>
    </row>
    <row r="221" spans="5:14" s="11" customFormat="1" x14ac:dyDescent="0.25">
      <c r="E221" s="108"/>
      <c r="F221" s="94"/>
      <c r="N221" s="57"/>
    </row>
    <row r="222" spans="5:14" s="11" customFormat="1" x14ac:dyDescent="0.25">
      <c r="E222" s="108"/>
      <c r="F222" s="94"/>
      <c r="N222" s="57"/>
    </row>
    <row r="223" spans="5:14" s="11" customFormat="1" x14ac:dyDescent="0.25">
      <c r="E223" s="108"/>
      <c r="F223" s="94"/>
      <c r="N223" s="57"/>
    </row>
    <row r="224" spans="5:14" s="11" customFormat="1" x14ac:dyDescent="0.25">
      <c r="E224" s="108"/>
      <c r="F224" s="94"/>
      <c r="N224" s="57"/>
    </row>
    <row r="225" spans="5:14" s="11" customFormat="1" x14ac:dyDescent="0.25">
      <c r="E225" s="108"/>
      <c r="F225" s="94"/>
      <c r="N225" s="57"/>
    </row>
    <row r="226" spans="5:14" s="11" customFormat="1" x14ac:dyDescent="0.25">
      <c r="E226" s="108"/>
      <c r="F226" s="94"/>
      <c r="N226" s="57"/>
    </row>
    <row r="227" spans="5:14" s="11" customFormat="1" x14ac:dyDescent="0.25">
      <c r="E227" s="108"/>
      <c r="F227" s="94"/>
      <c r="N227" s="57"/>
    </row>
    <row r="228" spans="5:14" s="11" customFormat="1" x14ac:dyDescent="0.25">
      <c r="E228" s="108"/>
      <c r="F228" s="94"/>
      <c r="N228" s="57"/>
    </row>
    <row r="229" spans="5:14" s="11" customFormat="1" x14ac:dyDescent="0.25">
      <c r="E229" s="108"/>
      <c r="F229" s="94"/>
      <c r="N229" s="57"/>
    </row>
    <row r="230" spans="5:14" s="11" customFormat="1" x14ac:dyDescent="0.25">
      <c r="E230" s="108"/>
      <c r="F230" s="94"/>
      <c r="N230" s="57"/>
    </row>
    <row r="231" spans="5:14" s="11" customFormat="1" x14ac:dyDescent="0.25">
      <c r="E231" s="108"/>
      <c r="F231" s="94"/>
      <c r="N231" s="57"/>
    </row>
    <row r="232" spans="5:14" s="11" customFormat="1" x14ac:dyDescent="0.25">
      <c r="E232" s="108"/>
      <c r="F232" s="94"/>
      <c r="N232" s="57"/>
    </row>
    <row r="233" spans="5:14" s="11" customFormat="1" x14ac:dyDescent="0.25">
      <c r="E233" s="108"/>
      <c r="F233" s="94"/>
      <c r="N233" s="57"/>
    </row>
    <row r="234" spans="5:14" s="11" customFormat="1" x14ac:dyDescent="0.25">
      <c r="E234" s="108"/>
      <c r="F234" s="94"/>
      <c r="N234" s="57"/>
    </row>
    <row r="235" spans="5:14" s="11" customFormat="1" x14ac:dyDescent="0.25">
      <c r="E235" s="108"/>
      <c r="F235" s="94"/>
      <c r="N235" s="57"/>
    </row>
    <row r="236" spans="5:14" s="11" customFormat="1" x14ac:dyDescent="0.25">
      <c r="E236" s="108"/>
      <c r="F236" s="94"/>
      <c r="N236" s="57"/>
    </row>
    <row r="237" spans="5:14" s="11" customFormat="1" x14ac:dyDescent="0.25">
      <c r="E237" s="108"/>
      <c r="F237" s="94"/>
      <c r="N237" s="57"/>
    </row>
    <row r="238" spans="5:14" s="11" customFormat="1" x14ac:dyDescent="0.25">
      <c r="E238" s="108"/>
      <c r="F238" s="94"/>
      <c r="N238" s="57"/>
    </row>
    <row r="239" spans="5:14" s="11" customFormat="1" x14ac:dyDescent="0.25">
      <c r="E239" s="108"/>
      <c r="F239" s="94"/>
      <c r="N239" s="57"/>
    </row>
    <row r="240" spans="5:14" s="11" customFormat="1" x14ac:dyDescent="0.25">
      <c r="E240" s="108"/>
      <c r="F240" s="94"/>
      <c r="N240" s="57"/>
    </row>
    <row r="241" spans="5:14" s="11" customFormat="1" x14ac:dyDescent="0.25">
      <c r="E241" s="108"/>
      <c r="F241" s="94"/>
      <c r="N241" s="57"/>
    </row>
    <row r="242" spans="5:14" s="11" customFormat="1" x14ac:dyDescent="0.25">
      <c r="E242" s="108"/>
      <c r="F242" s="94"/>
      <c r="N242" s="57"/>
    </row>
    <row r="243" spans="5:14" s="11" customFormat="1" x14ac:dyDescent="0.25">
      <c r="E243" s="108"/>
      <c r="F243" s="94"/>
      <c r="N243" s="57"/>
    </row>
    <row r="244" spans="5:14" s="11" customFormat="1" x14ac:dyDescent="0.25">
      <c r="E244" s="108"/>
      <c r="F244" s="94"/>
      <c r="N244" s="57"/>
    </row>
    <row r="245" spans="5:14" s="11" customFormat="1" x14ac:dyDescent="0.25">
      <c r="E245" s="108"/>
      <c r="F245" s="94"/>
      <c r="N245" s="57"/>
    </row>
    <row r="246" spans="5:14" s="11" customFormat="1" x14ac:dyDescent="0.25">
      <c r="E246" s="108"/>
      <c r="F246" s="94"/>
      <c r="N246" s="57"/>
    </row>
    <row r="247" spans="5:14" s="11" customFormat="1" x14ac:dyDescent="0.25">
      <c r="E247" s="108"/>
      <c r="F247" s="94"/>
      <c r="N247" s="57"/>
    </row>
    <row r="248" spans="5:14" s="11" customFormat="1" x14ac:dyDescent="0.25">
      <c r="E248" s="108"/>
      <c r="F248" s="94"/>
      <c r="N248" s="57"/>
    </row>
    <row r="249" spans="5:14" s="11" customFormat="1" x14ac:dyDescent="0.25">
      <c r="E249" s="108"/>
      <c r="F249" s="94"/>
      <c r="N249" s="57"/>
    </row>
    <row r="250" spans="5:14" s="11" customFormat="1" x14ac:dyDescent="0.25">
      <c r="E250" s="108"/>
      <c r="F250" s="94"/>
      <c r="N250" s="57"/>
    </row>
    <row r="251" spans="5:14" s="11" customFormat="1" x14ac:dyDescent="0.25">
      <c r="E251" s="108"/>
      <c r="F251" s="94"/>
      <c r="N251" s="57"/>
    </row>
    <row r="252" spans="5:14" s="11" customFormat="1" x14ac:dyDescent="0.25">
      <c r="E252" s="108"/>
      <c r="F252" s="94"/>
      <c r="N252" s="57"/>
    </row>
    <row r="253" spans="5:14" s="11" customFormat="1" x14ac:dyDescent="0.25">
      <c r="E253" s="108"/>
      <c r="F253" s="94"/>
      <c r="N253" s="57"/>
    </row>
    <row r="254" spans="5:14" s="11" customFormat="1" x14ac:dyDescent="0.25">
      <c r="E254" s="108"/>
      <c r="F254" s="94"/>
      <c r="N254" s="57"/>
    </row>
    <row r="255" spans="5:14" s="11" customFormat="1" x14ac:dyDescent="0.25">
      <c r="E255" s="108"/>
      <c r="F255" s="94"/>
      <c r="N255" s="57"/>
    </row>
    <row r="256" spans="5:14" s="11" customFormat="1" x14ac:dyDescent="0.25">
      <c r="E256" s="108"/>
      <c r="F256" s="94"/>
      <c r="N256" s="57"/>
    </row>
    <row r="257" spans="5:14" s="11" customFormat="1" x14ac:dyDescent="0.25">
      <c r="E257" s="108"/>
      <c r="F257" s="94"/>
      <c r="N257" s="57"/>
    </row>
    <row r="258" spans="5:14" s="11" customFormat="1" x14ac:dyDescent="0.25">
      <c r="E258" s="108"/>
      <c r="F258" s="94"/>
      <c r="N258" s="57"/>
    </row>
    <row r="259" spans="5:14" s="11" customFormat="1" x14ac:dyDescent="0.25">
      <c r="E259" s="108"/>
      <c r="F259" s="94"/>
      <c r="N259" s="57"/>
    </row>
    <row r="260" spans="5:14" s="11" customFormat="1" x14ac:dyDescent="0.25">
      <c r="E260" s="108"/>
      <c r="F260" s="94"/>
      <c r="N260" s="57"/>
    </row>
    <row r="261" spans="5:14" s="11" customFormat="1" x14ac:dyDescent="0.25">
      <c r="E261" s="108"/>
      <c r="F261" s="94"/>
      <c r="N261" s="57"/>
    </row>
    <row r="262" spans="5:14" s="11" customFormat="1" x14ac:dyDescent="0.25">
      <c r="E262" s="108"/>
      <c r="F262" s="94"/>
      <c r="N262" s="57"/>
    </row>
    <row r="263" spans="5:14" s="11" customFormat="1" x14ac:dyDescent="0.25">
      <c r="E263" s="108"/>
      <c r="F263" s="94"/>
      <c r="N263" s="57"/>
    </row>
    <row r="264" spans="5:14" s="11" customFormat="1" x14ac:dyDescent="0.25">
      <c r="E264" s="108"/>
      <c r="F264" s="94"/>
      <c r="N264" s="57"/>
    </row>
    <row r="265" spans="5:14" s="11" customFormat="1" x14ac:dyDescent="0.25">
      <c r="E265" s="108"/>
      <c r="F265" s="94"/>
      <c r="N265" s="57"/>
    </row>
    <row r="266" spans="5:14" s="11" customFormat="1" x14ac:dyDescent="0.25">
      <c r="E266" s="108"/>
      <c r="F266" s="94"/>
      <c r="N266" s="57"/>
    </row>
    <row r="267" spans="5:14" s="11" customFormat="1" x14ac:dyDescent="0.25">
      <c r="E267" s="108"/>
      <c r="F267" s="94"/>
      <c r="N267" s="57"/>
    </row>
    <row r="268" spans="5:14" s="11" customFormat="1" x14ac:dyDescent="0.25">
      <c r="E268" s="108"/>
      <c r="F268" s="94"/>
      <c r="N268" s="57"/>
    </row>
    <row r="269" spans="5:14" s="11" customFormat="1" x14ac:dyDescent="0.25">
      <c r="E269" s="108"/>
      <c r="F269" s="94"/>
      <c r="N269" s="57"/>
    </row>
    <row r="270" spans="5:14" s="11" customFormat="1" x14ac:dyDescent="0.25">
      <c r="E270" s="108"/>
      <c r="F270" s="94"/>
      <c r="N270" s="57"/>
    </row>
    <row r="271" spans="5:14" s="11" customFormat="1" x14ac:dyDescent="0.25">
      <c r="E271" s="108"/>
      <c r="F271" s="94"/>
      <c r="N271" s="57"/>
    </row>
    <row r="272" spans="5:14" s="11" customFormat="1" x14ac:dyDescent="0.25">
      <c r="E272" s="108"/>
      <c r="F272" s="94"/>
      <c r="N272" s="57"/>
    </row>
    <row r="273" spans="5:14" s="11" customFormat="1" x14ac:dyDescent="0.25">
      <c r="E273" s="108"/>
      <c r="F273" s="94"/>
      <c r="N273" s="57"/>
    </row>
    <row r="274" spans="5:14" s="11" customFormat="1" x14ac:dyDescent="0.25">
      <c r="E274" s="108"/>
      <c r="F274" s="94"/>
      <c r="N274" s="57"/>
    </row>
    <row r="275" spans="5:14" s="11" customFormat="1" x14ac:dyDescent="0.25">
      <c r="E275" s="108"/>
      <c r="F275" s="94"/>
      <c r="N275" s="57"/>
    </row>
    <row r="276" spans="5:14" s="11" customFormat="1" x14ac:dyDescent="0.25">
      <c r="E276" s="108"/>
      <c r="F276" s="94"/>
      <c r="N276" s="57"/>
    </row>
    <row r="277" spans="5:14" s="11" customFormat="1" x14ac:dyDescent="0.25">
      <c r="E277" s="108"/>
      <c r="F277" s="94"/>
      <c r="N277" s="57"/>
    </row>
    <row r="278" spans="5:14" s="11" customFormat="1" x14ac:dyDescent="0.25">
      <c r="E278" s="108"/>
      <c r="F278" s="94"/>
      <c r="N278" s="57"/>
    </row>
    <row r="279" spans="5:14" s="11" customFormat="1" x14ac:dyDescent="0.25">
      <c r="E279" s="108"/>
      <c r="F279" s="94"/>
      <c r="N279" s="57"/>
    </row>
    <row r="280" spans="5:14" s="11" customFormat="1" x14ac:dyDescent="0.25">
      <c r="E280" s="108"/>
      <c r="F280" s="94"/>
      <c r="N280" s="57"/>
    </row>
    <row r="281" spans="5:14" s="11" customFormat="1" x14ac:dyDescent="0.25">
      <c r="E281" s="108"/>
      <c r="F281" s="94"/>
      <c r="N281" s="57"/>
    </row>
    <row r="282" spans="5:14" s="11" customFormat="1" x14ac:dyDescent="0.25">
      <c r="E282" s="108"/>
      <c r="F282" s="94"/>
      <c r="N282" s="57"/>
    </row>
    <row r="283" spans="5:14" s="11" customFormat="1" x14ac:dyDescent="0.25">
      <c r="E283" s="108"/>
      <c r="F283" s="94"/>
      <c r="N283" s="57"/>
    </row>
    <row r="284" spans="5:14" s="11" customFormat="1" x14ac:dyDescent="0.25">
      <c r="E284" s="108"/>
      <c r="F284" s="94"/>
      <c r="N284" s="57"/>
    </row>
    <row r="285" spans="5:14" s="11" customFormat="1" x14ac:dyDescent="0.25">
      <c r="E285" s="108"/>
      <c r="F285" s="94"/>
      <c r="N285" s="57"/>
    </row>
    <row r="286" spans="5:14" s="11" customFormat="1" x14ac:dyDescent="0.25">
      <c r="E286" s="108"/>
      <c r="F286" s="94"/>
      <c r="N286" s="57"/>
    </row>
    <row r="287" spans="5:14" s="11" customFormat="1" x14ac:dyDescent="0.25">
      <c r="E287" s="108"/>
      <c r="F287" s="94"/>
      <c r="N287" s="57"/>
    </row>
    <row r="288" spans="5:14" s="11" customFormat="1" x14ac:dyDescent="0.25">
      <c r="E288" s="108"/>
      <c r="F288" s="94"/>
      <c r="N288" s="57"/>
    </row>
    <row r="289" spans="5:14" s="11" customFormat="1" x14ac:dyDescent="0.25">
      <c r="E289" s="108"/>
      <c r="F289" s="94"/>
      <c r="N289" s="57"/>
    </row>
    <row r="290" spans="5:14" s="11" customFormat="1" x14ac:dyDescent="0.25">
      <c r="E290" s="108"/>
      <c r="F290" s="94"/>
      <c r="N290" s="57"/>
    </row>
    <row r="291" spans="5:14" s="11" customFormat="1" x14ac:dyDescent="0.25">
      <c r="E291" s="108"/>
      <c r="F291" s="94"/>
      <c r="N291" s="57"/>
    </row>
    <row r="292" spans="5:14" s="11" customFormat="1" x14ac:dyDescent="0.25">
      <c r="E292" s="108"/>
      <c r="F292" s="94"/>
      <c r="N292" s="57"/>
    </row>
    <row r="293" spans="5:14" s="11" customFormat="1" x14ac:dyDescent="0.25">
      <c r="E293" s="108"/>
      <c r="F293" s="94"/>
      <c r="N293" s="57"/>
    </row>
    <row r="294" spans="5:14" s="11" customFormat="1" x14ac:dyDescent="0.25">
      <c r="E294" s="108"/>
      <c r="F294" s="94"/>
      <c r="N294" s="57"/>
    </row>
    <row r="295" spans="5:14" s="11" customFormat="1" x14ac:dyDescent="0.25">
      <c r="E295" s="108"/>
      <c r="F295" s="94"/>
      <c r="N295" s="57"/>
    </row>
    <row r="296" spans="5:14" s="11" customFormat="1" x14ac:dyDescent="0.25">
      <c r="E296" s="108"/>
      <c r="F296" s="94"/>
      <c r="N296" s="57"/>
    </row>
    <row r="297" spans="5:14" s="11" customFormat="1" x14ac:dyDescent="0.25">
      <c r="E297" s="108"/>
      <c r="F297" s="94"/>
      <c r="N297" s="57"/>
    </row>
    <row r="298" spans="5:14" s="11" customFormat="1" x14ac:dyDescent="0.25">
      <c r="E298" s="108"/>
      <c r="F298" s="94"/>
      <c r="N298" s="57"/>
    </row>
    <row r="299" spans="5:14" s="11" customFormat="1" x14ac:dyDescent="0.25">
      <c r="E299" s="108"/>
      <c r="F299" s="94"/>
      <c r="N299" s="57"/>
    </row>
    <row r="300" spans="5:14" s="11" customFormat="1" x14ac:dyDescent="0.25">
      <c r="E300" s="108"/>
      <c r="F300" s="94"/>
      <c r="N300" s="57"/>
    </row>
    <row r="301" spans="5:14" s="11" customFormat="1" x14ac:dyDescent="0.25">
      <c r="E301" s="108"/>
      <c r="F301" s="94"/>
      <c r="N301" s="57"/>
    </row>
    <row r="302" spans="5:14" s="11" customFormat="1" x14ac:dyDescent="0.25">
      <c r="E302" s="108"/>
      <c r="F302" s="94"/>
      <c r="N302" s="57"/>
    </row>
    <row r="303" spans="5:14" s="11" customFormat="1" x14ac:dyDescent="0.25">
      <c r="E303" s="108"/>
      <c r="F303" s="94"/>
      <c r="N303" s="57"/>
    </row>
    <row r="304" spans="5:14" s="11" customFormat="1" x14ac:dyDescent="0.25">
      <c r="E304" s="108"/>
      <c r="F304" s="94"/>
      <c r="N304" s="57"/>
    </row>
    <row r="305" spans="5:14" s="11" customFormat="1" x14ac:dyDescent="0.25">
      <c r="E305" s="108"/>
      <c r="F305" s="94"/>
      <c r="N305" s="57"/>
    </row>
    <row r="306" spans="5:14" s="11" customFormat="1" x14ac:dyDescent="0.25">
      <c r="E306" s="108"/>
      <c r="F306" s="94"/>
      <c r="N306" s="57"/>
    </row>
    <row r="307" spans="5:14" s="11" customFormat="1" x14ac:dyDescent="0.25">
      <c r="E307" s="108"/>
      <c r="F307" s="94"/>
      <c r="N307" s="57"/>
    </row>
    <row r="308" spans="5:14" s="11" customFormat="1" x14ac:dyDescent="0.25">
      <c r="E308" s="108"/>
      <c r="F308" s="94"/>
      <c r="N308" s="57"/>
    </row>
    <row r="309" spans="5:14" s="11" customFormat="1" x14ac:dyDescent="0.25">
      <c r="E309" s="108"/>
      <c r="F309" s="94"/>
      <c r="N309" s="57"/>
    </row>
    <row r="310" spans="5:14" s="11" customFormat="1" x14ac:dyDescent="0.25">
      <c r="E310" s="108"/>
      <c r="F310" s="94"/>
      <c r="N310" s="57"/>
    </row>
    <row r="311" spans="5:14" s="11" customFormat="1" x14ac:dyDescent="0.25">
      <c r="E311" s="108"/>
      <c r="F311" s="94"/>
      <c r="N311" s="57"/>
    </row>
    <row r="312" spans="5:14" s="11" customFormat="1" x14ac:dyDescent="0.25">
      <c r="E312" s="108"/>
      <c r="F312" s="94"/>
      <c r="N312" s="57"/>
    </row>
    <row r="313" spans="5:14" s="11" customFormat="1" x14ac:dyDescent="0.25">
      <c r="E313" s="108"/>
      <c r="F313" s="94"/>
      <c r="N313" s="57"/>
    </row>
    <row r="314" spans="5:14" s="11" customFormat="1" x14ac:dyDescent="0.25">
      <c r="E314" s="108"/>
      <c r="F314" s="94"/>
      <c r="N314" s="57"/>
    </row>
    <row r="315" spans="5:14" s="11" customFormat="1" x14ac:dyDescent="0.25">
      <c r="E315" s="108"/>
      <c r="F315" s="94"/>
      <c r="N315" s="57"/>
    </row>
    <row r="316" spans="5:14" s="11" customFormat="1" x14ac:dyDescent="0.25">
      <c r="E316" s="108"/>
      <c r="F316" s="94"/>
      <c r="N316" s="57"/>
    </row>
    <row r="317" spans="5:14" s="11" customFormat="1" x14ac:dyDescent="0.25">
      <c r="E317" s="108"/>
      <c r="F317" s="94"/>
      <c r="N317" s="57"/>
    </row>
    <row r="318" spans="5:14" s="11" customFormat="1" x14ac:dyDescent="0.25">
      <c r="E318" s="108"/>
      <c r="F318" s="94"/>
      <c r="N318" s="57"/>
    </row>
    <row r="319" spans="5:14" s="11" customFormat="1" x14ac:dyDescent="0.25">
      <c r="E319" s="108"/>
      <c r="F319" s="94"/>
      <c r="N319" s="57"/>
    </row>
    <row r="320" spans="5:14" s="11" customFormat="1" x14ac:dyDescent="0.25">
      <c r="E320" s="108"/>
      <c r="F320" s="94"/>
      <c r="N320" s="57"/>
    </row>
    <row r="321" spans="5:14" s="11" customFormat="1" x14ac:dyDescent="0.25">
      <c r="E321" s="108"/>
      <c r="F321" s="94"/>
      <c r="N321" s="57"/>
    </row>
    <row r="322" spans="5:14" s="11" customFormat="1" x14ac:dyDescent="0.25">
      <c r="E322" s="108"/>
      <c r="F322" s="94"/>
      <c r="N322" s="57"/>
    </row>
    <row r="323" spans="5:14" s="11" customFormat="1" x14ac:dyDescent="0.25">
      <c r="E323" s="108"/>
      <c r="F323" s="94"/>
      <c r="N323" s="57"/>
    </row>
    <row r="324" spans="5:14" s="11" customFormat="1" x14ac:dyDescent="0.25">
      <c r="E324" s="108"/>
      <c r="F324" s="94"/>
      <c r="N324" s="57"/>
    </row>
    <row r="325" spans="5:14" s="11" customFormat="1" x14ac:dyDescent="0.25">
      <c r="E325" s="108"/>
      <c r="F325" s="94"/>
      <c r="N325" s="57"/>
    </row>
    <row r="326" spans="5:14" s="11" customFormat="1" x14ac:dyDescent="0.25">
      <c r="E326" s="108"/>
      <c r="F326" s="94"/>
      <c r="N326" s="57"/>
    </row>
    <row r="327" spans="5:14" s="11" customFormat="1" x14ac:dyDescent="0.25">
      <c r="E327" s="108"/>
      <c r="F327" s="94"/>
      <c r="N327" s="57"/>
    </row>
    <row r="328" spans="5:14" s="11" customFormat="1" x14ac:dyDescent="0.25">
      <c r="E328" s="108"/>
      <c r="F328" s="94"/>
      <c r="N328" s="57"/>
    </row>
    <row r="329" spans="5:14" s="11" customFormat="1" x14ac:dyDescent="0.25">
      <c r="E329" s="108"/>
      <c r="F329" s="94"/>
      <c r="N329" s="57"/>
    </row>
    <row r="330" spans="5:14" s="11" customFormat="1" x14ac:dyDescent="0.25">
      <c r="E330" s="108"/>
      <c r="F330" s="94"/>
      <c r="N330" s="57"/>
    </row>
    <row r="331" spans="5:14" s="11" customFormat="1" x14ac:dyDescent="0.25">
      <c r="E331" s="108"/>
      <c r="F331" s="94"/>
      <c r="N331" s="57"/>
    </row>
    <row r="332" spans="5:14" s="11" customFormat="1" x14ac:dyDescent="0.25">
      <c r="E332" s="108"/>
      <c r="F332" s="94"/>
      <c r="N332" s="57"/>
    </row>
    <row r="333" spans="5:14" s="11" customFormat="1" x14ac:dyDescent="0.25">
      <c r="E333" s="108"/>
      <c r="F333" s="94"/>
      <c r="N333" s="57"/>
    </row>
    <row r="334" spans="5:14" s="11" customFormat="1" x14ac:dyDescent="0.25">
      <c r="E334" s="108"/>
      <c r="F334" s="94"/>
      <c r="N334" s="57"/>
    </row>
    <row r="335" spans="5:14" s="11" customFormat="1" x14ac:dyDescent="0.25">
      <c r="E335" s="108"/>
      <c r="F335" s="94"/>
      <c r="N335" s="57"/>
    </row>
    <row r="336" spans="5:14" s="11" customFormat="1" x14ac:dyDescent="0.25">
      <c r="E336" s="108"/>
      <c r="F336" s="94"/>
      <c r="N336" s="57"/>
    </row>
    <row r="337" spans="5:14" s="11" customFormat="1" x14ac:dyDescent="0.25">
      <c r="E337" s="108"/>
      <c r="F337" s="94"/>
      <c r="N337" s="57"/>
    </row>
    <row r="338" spans="5:14" s="11" customFormat="1" x14ac:dyDescent="0.25">
      <c r="E338" s="108"/>
      <c r="F338" s="94"/>
      <c r="N338" s="57"/>
    </row>
    <row r="339" spans="5:14" s="11" customFormat="1" x14ac:dyDescent="0.25">
      <c r="E339" s="108"/>
      <c r="F339" s="94"/>
      <c r="N339" s="57"/>
    </row>
    <row r="340" spans="5:14" s="11" customFormat="1" x14ac:dyDescent="0.25">
      <c r="E340" s="108"/>
      <c r="F340" s="94"/>
      <c r="N340" s="57"/>
    </row>
    <row r="341" spans="5:14" s="11" customFormat="1" x14ac:dyDescent="0.25">
      <c r="E341" s="108"/>
      <c r="F341" s="94"/>
      <c r="N341" s="57"/>
    </row>
    <row r="342" spans="5:14" s="11" customFormat="1" x14ac:dyDescent="0.25">
      <c r="E342" s="108"/>
      <c r="F342" s="94"/>
      <c r="N342" s="57"/>
    </row>
    <row r="343" spans="5:14" s="11" customFormat="1" x14ac:dyDescent="0.25">
      <c r="E343" s="108"/>
      <c r="F343" s="94"/>
      <c r="N343" s="57"/>
    </row>
    <row r="344" spans="5:14" s="11" customFormat="1" x14ac:dyDescent="0.25">
      <c r="E344" s="108"/>
      <c r="F344" s="94"/>
      <c r="N344" s="57"/>
    </row>
    <row r="345" spans="5:14" s="11" customFormat="1" x14ac:dyDescent="0.25">
      <c r="E345" s="108"/>
      <c r="F345" s="94"/>
      <c r="N345" s="57"/>
    </row>
    <row r="346" spans="5:14" s="11" customFormat="1" x14ac:dyDescent="0.25">
      <c r="E346" s="108"/>
      <c r="F346" s="94"/>
      <c r="N346" s="57"/>
    </row>
    <row r="347" spans="5:14" s="11" customFormat="1" x14ac:dyDescent="0.25">
      <c r="E347" s="108"/>
      <c r="F347" s="94"/>
      <c r="N347" s="57"/>
    </row>
    <row r="348" spans="5:14" s="11" customFormat="1" x14ac:dyDescent="0.25">
      <c r="E348" s="108"/>
      <c r="F348" s="94"/>
      <c r="N348" s="57"/>
    </row>
    <row r="349" spans="5:14" s="11" customFormat="1" x14ac:dyDescent="0.25">
      <c r="E349" s="108"/>
      <c r="F349" s="94"/>
      <c r="N349" s="57"/>
    </row>
    <row r="350" spans="5:14" s="11" customFormat="1" x14ac:dyDescent="0.25">
      <c r="E350" s="108"/>
      <c r="F350" s="94"/>
      <c r="N350" s="57"/>
    </row>
    <row r="351" spans="5:14" s="11" customFormat="1" x14ac:dyDescent="0.25">
      <c r="E351" s="108"/>
      <c r="F351" s="94"/>
      <c r="N351" s="57"/>
    </row>
    <row r="352" spans="5:14" s="11" customFormat="1" x14ac:dyDescent="0.25">
      <c r="E352" s="108"/>
      <c r="F352" s="94"/>
      <c r="N352" s="57"/>
    </row>
    <row r="353" spans="5:14" s="11" customFormat="1" x14ac:dyDescent="0.25">
      <c r="E353" s="108"/>
      <c r="F353" s="94"/>
      <c r="N353" s="57"/>
    </row>
    <row r="354" spans="5:14" s="11" customFormat="1" x14ac:dyDescent="0.25">
      <c r="E354" s="108"/>
      <c r="F354" s="94"/>
      <c r="N354" s="57"/>
    </row>
    <row r="355" spans="5:14" s="11" customFormat="1" x14ac:dyDescent="0.25">
      <c r="E355" s="108"/>
      <c r="F355" s="94"/>
      <c r="N355" s="57"/>
    </row>
    <row r="356" spans="5:14" s="11" customFormat="1" x14ac:dyDescent="0.25">
      <c r="E356" s="108"/>
      <c r="F356" s="94"/>
      <c r="N356" s="57"/>
    </row>
    <row r="357" spans="5:14" s="11" customFormat="1" x14ac:dyDescent="0.25">
      <c r="E357" s="108"/>
      <c r="F357" s="94"/>
      <c r="N357" s="57"/>
    </row>
    <row r="358" spans="5:14" s="11" customFormat="1" x14ac:dyDescent="0.25">
      <c r="E358" s="108"/>
      <c r="F358" s="94"/>
      <c r="N358" s="57"/>
    </row>
    <row r="359" spans="5:14" s="11" customFormat="1" x14ac:dyDescent="0.25">
      <c r="E359" s="108"/>
      <c r="F359" s="94"/>
      <c r="N359" s="57"/>
    </row>
    <row r="360" spans="5:14" s="11" customFormat="1" x14ac:dyDescent="0.25">
      <c r="E360" s="108"/>
      <c r="F360" s="94"/>
      <c r="N360" s="57"/>
    </row>
    <row r="361" spans="5:14" s="11" customFormat="1" x14ac:dyDescent="0.25">
      <c r="E361" s="108"/>
      <c r="F361" s="94"/>
      <c r="N361" s="57"/>
    </row>
    <row r="362" spans="5:14" s="11" customFormat="1" x14ac:dyDescent="0.25">
      <c r="E362" s="108"/>
      <c r="F362" s="94"/>
      <c r="N362" s="57"/>
    </row>
    <row r="363" spans="5:14" s="11" customFormat="1" x14ac:dyDescent="0.25">
      <c r="E363" s="108"/>
      <c r="F363" s="94"/>
      <c r="N363" s="57"/>
    </row>
    <row r="364" spans="5:14" s="11" customFormat="1" x14ac:dyDescent="0.25">
      <c r="E364" s="108"/>
      <c r="F364" s="94"/>
      <c r="N364" s="57"/>
    </row>
    <row r="365" spans="5:14" s="11" customFormat="1" x14ac:dyDescent="0.25">
      <c r="E365" s="108"/>
      <c r="F365" s="94"/>
      <c r="N365" s="57"/>
    </row>
    <row r="366" spans="5:14" s="11" customFormat="1" x14ac:dyDescent="0.25">
      <c r="E366" s="108"/>
      <c r="F366" s="94"/>
      <c r="N366" s="57"/>
    </row>
    <row r="367" spans="5:14" s="11" customFormat="1" x14ac:dyDescent="0.25">
      <c r="E367" s="108"/>
      <c r="F367" s="94"/>
      <c r="N367" s="57"/>
    </row>
    <row r="368" spans="5:14" s="11" customFormat="1" x14ac:dyDescent="0.25">
      <c r="E368" s="108"/>
      <c r="F368" s="94"/>
      <c r="N368" s="57"/>
    </row>
    <row r="369" spans="5:14" s="11" customFormat="1" x14ac:dyDescent="0.25">
      <c r="E369" s="108"/>
      <c r="F369" s="94"/>
      <c r="N369" s="57"/>
    </row>
    <row r="370" spans="5:14" s="11" customFormat="1" x14ac:dyDescent="0.25">
      <c r="E370" s="108"/>
      <c r="F370" s="94"/>
      <c r="N370" s="57"/>
    </row>
    <row r="371" spans="5:14" s="11" customFormat="1" x14ac:dyDescent="0.25">
      <c r="E371" s="108"/>
      <c r="F371" s="94"/>
      <c r="N371" s="57"/>
    </row>
    <row r="372" spans="5:14" s="11" customFormat="1" x14ac:dyDescent="0.25">
      <c r="E372" s="108"/>
      <c r="F372" s="94"/>
      <c r="N372" s="57"/>
    </row>
    <row r="373" spans="5:14" s="11" customFormat="1" x14ac:dyDescent="0.25">
      <c r="E373" s="108"/>
      <c r="F373" s="94"/>
      <c r="N373" s="57"/>
    </row>
    <row r="374" spans="5:14" s="11" customFormat="1" x14ac:dyDescent="0.25">
      <c r="E374" s="108"/>
      <c r="F374" s="94"/>
      <c r="N374" s="57"/>
    </row>
    <row r="375" spans="5:14" s="11" customFormat="1" x14ac:dyDescent="0.25">
      <c r="E375" s="108"/>
      <c r="F375" s="94"/>
      <c r="N375" s="57"/>
    </row>
    <row r="376" spans="5:14" s="11" customFormat="1" x14ac:dyDescent="0.25">
      <c r="E376" s="108"/>
      <c r="F376" s="94"/>
      <c r="N376" s="57"/>
    </row>
    <row r="377" spans="5:14" s="11" customFormat="1" x14ac:dyDescent="0.25">
      <c r="E377" s="108"/>
      <c r="F377" s="94"/>
      <c r="N377" s="57"/>
    </row>
    <row r="378" spans="5:14" s="11" customFormat="1" x14ac:dyDescent="0.25">
      <c r="E378" s="108"/>
      <c r="F378" s="94"/>
      <c r="N378" s="57"/>
    </row>
    <row r="379" spans="5:14" s="11" customFormat="1" x14ac:dyDescent="0.25">
      <c r="E379" s="108"/>
      <c r="F379" s="94"/>
      <c r="N379" s="57"/>
    </row>
    <row r="380" spans="5:14" s="11" customFormat="1" x14ac:dyDescent="0.25">
      <c r="E380" s="108"/>
      <c r="F380" s="94"/>
      <c r="N380" s="57"/>
    </row>
    <row r="381" spans="5:14" s="11" customFormat="1" x14ac:dyDescent="0.25">
      <c r="E381" s="108"/>
      <c r="F381" s="94"/>
      <c r="N381" s="57"/>
    </row>
    <row r="382" spans="5:14" s="11" customFormat="1" x14ac:dyDescent="0.25">
      <c r="E382" s="108"/>
      <c r="F382" s="94"/>
      <c r="N382" s="57"/>
    </row>
    <row r="383" spans="5:14" s="11" customFormat="1" x14ac:dyDescent="0.25">
      <c r="E383" s="108"/>
      <c r="F383" s="94"/>
      <c r="N383" s="57"/>
    </row>
    <row r="384" spans="5:14" s="11" customFormat="1" x14ac:dyDescent="0.25">
      <c r="E384" s="108"/>
      <c r="F384" s="94"/>
      <c r="N384" s="57"/>
    </row>
    <row r="385" spans="5:14" s="11" customFormat="1" x14ac:dyDescent="0.25">
      <c r="E385" s="108"/>
      <c r="F385" s="94"/>
      <c r="N385" s="57"/>
    </row>
    <row r="386" spans="5:14" s="11" customFormat="1" x14ac:dyDescent="0.25">
      <c r="E386" s="108"/>
      <c r="F386" s="94"/>
      <c r="N386" s="57"/>
    </row>
    <row r="387" spans="5:14" s="11" customFormat="1" x14ac:dyDescent="0.25">
      <c r="E387" s="108"/>
      <c r="F387" s="94"/>
      <c r="N387" s="57"/>
    </row>
    <row r="388" spans="5:14" s="11" customFormat="1" x14ac:dyDescent="0.25">
      <c r="E388" s="108"/>
      <c r="F388" s="94"/>
      <c r="N388" s="57"/>
    </row>
    <row r="389" spans="5:14" s="11" customFormat="1" x14ac:dyDescent="0.25">
      <c r="E389" s="108"/>
      <c r="F389" s="94"/>
      <c r="N389" s="57"/>
    </row>
    <row r="390" spans="5:14" s="11" customFormat="1" x14ac:dyDescent="0.25">
      <c r="E390" s="108"/>
      <c r="F390" s="94"/>
      <c r="N390" s="57"/>
    </row>
    <row r="391" spans="5:14" s="11" customFormat="1" x14ac:dyDescent="0.25">
      <c r="E391" s="108"/>
      <c r="F391" s="94"/>
      <c r="N391" s="57"/>
    </row>
    <row r="392" spans="5:14" s="11" customFormat="1" x14ac:dyDescent="0.25">
      <c r="E392" s="108"/>
      <c r="F392" s="94"/>
      <c r="N392" s="57"/>
    </row>
    <row r="393" spans="5:14" s="11" customFormat="1" x14ac:dyDescent="0.25">
      <c r="E393" s="108"/>
      <c r="F393" s="94"/>
      <c r="N393" s="57"/>
    </row>
    <row r="394" spans="5:14" s="11" customFormat="1" x14ac:dyDescent="0.25">
      <c r="E394" s="108"/>
      <c r="F394" s="94"/>
      <c r="N394" s="57"/>
    </row>
    <row r="395" spans="5:14" s="11" customFormat="1" x14ac:dyDescent="0.25">
      <c r="E395" s="108"/>
      <c r="F395" s="94"/>
      <c r="N395" s="57"/>
    </row>
    <row r="396" spans="5:14" s="11" customFormat="1" x14ac:dyDescent="0.25">
      <c r="E396" s="108"/>
      <c r="F396" s="94"/>
      <c r="N396" s="57"/>
    </row>
    <row r="397" spans="5:14" s="11" customFormat="1" x14ac:dyDescent="0.25">
      <c r="E397" s="108"/>
      <c r="F397" s="94"/>
      <c r="N397" s="57"/>
    </row>
    <row r="398" spans="5:14" s="11" customFormat="1" x14ac:dyDescent="0.25">
      <c r="E398" s="108"/>
      <c r="F398" s="94"/>
      <c r="N398" s="57"/>
    </row>
    <row r="399" spans="5:14" s="11" customFormat="1" x14ac:dyDescent="0.25">
      <c r="E399" s="108"/>
      <c r="F399" s="94"/>
      <c r="N399" s="57"/>
    </row>
    <row r="400" spans="5:14" s="11" customFormat="1" x14ac:dyDescent="0.25">
      <c r="E400" s="108"/>
      <c r="F400" s="94"/>
      <c r="N400" s="57"/>
    </row>
    <row r="401" spans="5:14" s="11" customFormat="1" x14ac:dyDescent="0.25">
      <c r="E401" s="108"/>
      <c r="F401" s="94"/>
      <c r="N401" s="57"/>
    </row>
    <row r="402" spans="5:14" s="11" customFormat="1" x14ac:dyDescent="0.25">
      <c r="E402" s="108"/>
      <c r="F402" s="94"/>
      <c r="N402" s="57"/>
    </row>
    <row r="403" spans="5:14" s="11" customFormat="1" x14ac:dyDescent="0.25">
      <c r="E403" s="108"/>
      <c r="F403" s="94"/>
      <c r="N403" s="57"/>
    </row>
    <row r="404" spans="5:14" s="11" customFormat="1" x14ac:dyDescent="0.25">
      <c r="E404" s="108"/>
      <c r="F404" s="94"/>
      <c r="N404" s="57"/>
    </row>
    <row r="405" spans="5:14" s="11" customFormat="1" x14ac:dyDescent="0.25">
      <c r="E405" s="108"/>
      <c r="F405" s="94"/>
      <c r="N405" s="57"/>
    </row>
    <row r="406" spans="5:14" s="11" customFormat="1" x14ac:dyDescent="0.25">
      <c r="E406" s="108"/>
      <c r="F406" s="94"/>
      <c r="N406" s="57"/>
    </row>
    <row r="407" spans="5:14" s="11" customFormat="1" x14ac:dyDescent="0.25">
      <c r="E407" s="108"/>
      <c r="F407" s="94"/>
      <c r="N407" s="57"/>
    </row>
    <row r="408" spans="5:14" s="11" customFormat="1" x14ac:dyDescent="0.25">
      <c r="E408" s="108"/>
      <c r="F408" s="94"/>
      <c r="N408" s="57"/>
    </row>
    <row r="409" spans="5:14" s="11" customFormat="1" x14ac:dyDescent="0.25">
      <c r="E409" s="108"/>
      <c r="F409" s="94"/>
      <c r="N409" s="57"/>
    </row>
    <row r="410" spans="5:14" s="11" customFormat="1" x14ac:dyDescent="0.25">
      <c r="E410" s="108"/>
      <c r="F410" s="94"/>
      <c r="N410" s="57"/>
    </row>
    <row r="411" spans="5:14" s="11" customFormat="1" x14ac:dyDescent="0.25">
      <c r="E411" s="108"/>
      <c r="F411" s="94"/>
      <c r="N411" s="57"/>
    </row>
    <row r="412" spans="5:14" s="11" customFormat="1" x14ac:dyDescent="0.25">
      <c r="E412" s="108"/>
      <c r="F412" s="94"/>
      <c r="N412" s="57"/>
    </row>
    <row r="413" spans="5:14" s="11" customFormat="1" x14ac:dyDescent="0.25">
      <c r="E413" s="108"/>
      <c r="F413" s="94"/>
      <c r="N413" s="57"/>
    </row>
    <row r="414" spans="5:14" s="11" customFormat="1" x14ac:dyDescent="0.25">
      <c r="E414" s="108"/>
      <c r="F414" s="94"/>
      <c r="N414" s="57"/>
    </row>
    <row r="415" spans="5:14" s="11" customFormat="1" x14ac:dyDescent="0.25">
      <c r="E415" s="108"/>
      <c r="F415" s="94"/>
      <c r="N415" s="57"/>
    </row>
    <row r="416" spans="5:14" s="11" customFormat="1" x14ac:dyDescent="0.25">
      <c r="E416" s="108"/>
      <c r="F416" s="94"/>
      <c r="N416" s="57"/>
    </row>
    <row r="417" spans="5:14" s="11" customFormat="1" x14ac:dyDescent="0.25">
      <c r="E417" s="108"/>
      <c r="F417" s="94"/>
      <c r="N417" s="57"/>
    </row>
    <row r="418" spans="5:14" s="11" customFormat="1" x14ac:dyDescent="0.25">
      <c r="E418" s="108"/>
      <c r="F418" s="94"/>
      <c r="N418" s="57"/>
    </row>
    <row r="419" spans="5:14" s="11" customFormat="1" x14ac:dyDescent="0.25">
      <c r="E419" s="108"/>
      <c r="F419" s="94"/>
      <c r="N419" s="57"/>
    </row>
    <row r="420" spans="5:14" s="11" customFormat="1" x14ac:dyDescent="0.25">
      <c r="E420" s="108"/>
      <c r="F420" s="94"/>
      <c r="N420" s="57"/>
    </row>
    <row r="421" spans="5:14" s="11" customFormat="1" x14ac:dyDescent="0.25">
      <c r="E421" s="108"/>
      <c r="F421" s="94"/>
      <c r="N421" s="57"/>
    </row>
    <row r="422" spans="5:14" s="11" customFormat="1" x14ac:dyDescent="0.25">
      <c r="E422" s="108"/>
      <c r="F422" s="94"/>
      <c r="N422" s="57"/>
    </row>
    <row r="423" spans="5:14" s="11" customFormat="1" x14ac:dyDescent="0.25">
      <c r="E423" s="108"/>
      <c r="F423" s="94"/>
      <c r="N423" s="57"/>
    </row>
    <row r="424" spans="5:14" s="11" customFormat="1" x14ac:dyDescent="0.25">
      <c r="E424" s="108"/>
      <c r="F424" s="94"/>
      <c r="N424" s="57"/>
    </row>
    <row r="425" spans="5:14" s="11" customFormat="1" x14ac:dyDescent="0.25">
      <c r="E425" s="108"/>
      <c r="F425" s="94"/>
      <c r="N425" s="57"/>
    </row>
    <row r="426" spans="5:14" s="11" customFormat="1" x14ac:dyDescent="0.25">
      <c r="E426" s="108"/>
      <c r="F426" s="94"/>
      <c r="N426" s="57"/>
    </row>
    <row r="427" spans="5:14" s="11" customFormat="1" x14ac:dyDescent="0.25">
      <c r="E427" s="108"/>
      <c r="F427" s="94"/>
      <c r="N427" s="57"/>
    </row>
    <row r="428" spans="5:14" s="11" customFormat="1" x14ac:dyDescent="0.25">
      <c r="E428" s="108"/>
      <c r="F428" s="94"/>
      <c r="N428" s="57"/>
    </row>
    <row r="429" spans="5:14" s="11" customFormat="1" x14ac:dyDescent="0.25">
      <c r="E429" s="108"/>
      <c r="F429" s="94"/>
      <c r="N429" s="57"/>
    </row>
    <row r="430" spans="5:14" s="11" customFormat="1" x14ac:dyDescent="0.25">
      <c r="E430" s="108"/>
      <c r="F430" s="94"/>
      <c r="N430" s="57"/>
    </row>
    <row r="431" spans="5:14" s="11" customFormat="1" x14ac:dyDescent="0.25">
      <c r="E431" s="108"/>
      <c r="F431" s="94"/>
      <c r="N431" s="57"/>
    </row>
    <row r="432" spans="5:14" s="11" customFormat="1" x14ac:dyDescent="0.25">
      <c r="E432" s="108"/>
      <c r="F432" s="94"/>
      <c r="N432" s="57"/>
    </row>
    <row r="433" spans="5:14" s="11" customFormat="1" x14ac:dyDescent="0.25">
      <c r="E433" s="108"/>
      <c r="F433" s="94"/>
      <c r="N433" s="57"/>
    </row>
    <row r="434" spans="5:14" s="11" customFormat="1" x14ac:dyDescent="0.25">
      <c r="E434" s="108"/>
      <c r="F434" s="94"/>
      <c r="N434" s="57"/>
    </row>
    <row r="435" spans="5:14" s="11" customFormat="1" x14ac:dyDescent="0.25">
      <c r="E435" s="108"/>
      <c r="F435" s="94"/>
      <c r="N435" s="57"/>
    </row>
    <row r="436" spans="5:14" s="11" customFormat="1" x14ac:dyDescent="0.25">
      <c r="E436" s="108"/>
      <c r="F436" s="94"/>
      <c r="N436" s="57"/>
    </row>
    <row r="437" spans="5:14" s="11" customFormat="1" x14ac:dyDescent="0.25">
      <c r="E437" s="108"/>
      <c r="F437" s="94"/>
      <c r="N437" s="57"/>
    </row>
    <row r="438" spans="5:14" s="11" customFormat="1" x14ac:dyDescent="0.25">
      <c r="E438" s="108"/>
      <c r="F438" s="94"/>
      <c r="N438" s="57"/>
    </row>
    <row r="439" spans="5:14" s="11" customFormat="1" x14ac:dyDescent="0.25">
      <c r="E439" s="108"/>
      <c r="F439" s="94"/>
      <c r="N439" s="57"/>
    </row>
    <row r="440" spans="5:14" s="11" customFormat="1" x14ac:dyDescent="0.25">
      <c r="E440" s="108"/>
      <c r="F440" s="94"/>
      <c r="N440" s="57"/>
    </row>
    <row r="441" spans="5:14" s="11" customFormat="1" x14ac:dyDescent="0.25">
      <c r="E441" s="108"/>
      <c r="F441" s="94"/>
      <c r="N441" s="57"/>
    </row>
    <row r="442" spans="5:14" s="11" customFormat="1" x14ac:dyDescent="0.25">
      <c r="E442" s="108"/>
      <c r="F442" s="94"/>
      <c r="N442" s="57"/>
    </row>
    <row r="443" spans="5:14" s="11" customFormat="1" x14ac:dyDescent="0.25">
      <c r="E443" s="108"/>
      <c r="F443" s="94"/>
      <c r="N443" s="57"/>
    </row>
    <row r="444" spans="5:14" s="11" customFormat="1" x14ac:dyDescent="0.25">
      <c r="E444" s="108"/>
      <c r="F444" s="94"/>
      <c r="N444" s="57"/>
    </row>
    <row r="445" spans="5:14" s="11" customFormat="1" x14ac:dyDescent="0.25">
      <c r="E445" s="108"/>
      <c r="F445" s="94"/>
      <c r="N445" s="57"/>
    </row>
    <row r="446" spans="5:14" s="11" customFormat="1" x14ac:dyDescent="0.25">
      <c r="E446" s="108"/>
      <c r="F446" s="94"/>
      <c r="N446" s="57"/>
    </row>
    <row r="447" spans="5:14" s="11" customFormat="1" x14ac:dyDescent="0.25">
      <c r="E447" s="108"/>
      <c r="F447" s="94"/>
      <c r="N447" s="57"/>
    </row>
    <row r="448" spans="5:14" s="11" customFormat="1" x14ac:dyDescent="0.25">
      <c r="E448" s="108"/>
      <c r="F448" s="94"/>
      <c r="N448" s="57"/>
    </row>
    <row r="449" spans="5:14" s="11" customFormat="1" x14ac:dyDescent="0.25">
      <c r="E449" s="108"/>
      <c r="F449" s="94"/>
      <c r="N449" s="57"/>
    </row>
    <row r="450" spans="5:14" s="11" customFormat="1" x14ac:dyDescent="0.25">
      <c r="E450" s="108"/>
      <c r="F450" s="94"/>
      <c r="N450" s="57"/>
    </row>
    <row r="451" spans="5:14" s="11" customFormat="1" x14ac:dyDescent="0.25">
      <c r="E451" s="108"/>
      <c r="F451" s="94"/>
      <c r="N451" s="57"/>
    </row>
    <row r="452" spans="5:14" s="11" customFormat="1" x14ac:dyDescent="0.25">
      <c r="E452" s="108"/>
      <c r="F452" s="94"/>
      <c r="N452" s="57"/>
    </row>
    <row r="453" spans="5:14" s="11" customFormat="1" x14ac:dyDescent="0.25">
      <c r="E453" s="108"/>
      <c r="F453" s="94"/>
      <c r="N453" s="57"/>
    </row>
    <row r="454" spans="5:14" s="11" customFormat="1" x14ac:dyDescent="0.25">
      <c r="E454" s="108"/>
      <c r="F454" s="94"/>
      <c r="N454" s="57"/>
    </row>
    <row r="455" spans="5:14" s="11" customFormat="1" x14ac:dyDescent="0.25">
      <c r="E455" s="108"/>
      <c r="F455" s="94"/>
      <c r="N455" s="57"/>
    </row>
    <row r="456" spans="5:14" s="11" customFormat="1" x14ac:dyDescent="0.25">
      <c r="E456" s="108"/>
      <c r="F456" s="94"/>
      <c r="N456" s="57"/>
    </row>
    <row r="457" spans="5:14" s="11" customFormat="1" x14ac:dyDescent="0.25">
      <c r="E457" s="108"/>
      <c r="F457" s="94"/>
      <c r="N457" s="57"/>
    </row>
    <row r="458" spans="5:14" s="11" customFormat="1" x14ac:dyDescent="0.25">
      <c r="E458" s="108"/>
      <c r="F458" s="94"/>
      <c r="N458" s="57"/>
    </row>
    <row r="459" spans="5:14" s="11" customFormat="1" x14ac:dyDescent="0.25">
      <c r="E459" s="108"/>
      <c r="F459" s="94"/>
      <c r="N459" s="57"/>
    </row>
    <row r="460" spans="5:14" s="11" customFormat="1" x14ac:dyDescent="0.25">
      <c r="E460" s="108"/>
      <c r="F460" s="94"/>
      <c r="N460" s="57"/>
    </row>
    <row r="461" spans="5:14" s="11" customFormat="1" x14ac:dyDescent="0.25">
      <c r="E461" s="108"/>
      <c r="F461" s="94"/>
      <c r="N461" s="57"/>
    </row>
    <row r="462" spans="5:14" s="11" customFormat="1" x14ac:dyDescent="0.25">
      <c r="E462" s="108"/>
      <c r="F462" s="94"/>
      <c r="N462" s="57"/>
    </row>
    <row r="463" spans="5:14" s="11" customFormat="1" x14ac:dyDescent="0.25">
      <c r="E463" s="108"/>
      <c r="F463" s="94"/>
      <c r="N463" s="57"/>
    </row>
    <row r="464" spans="5:14" s="11" customFormat="1" x14ac:dyDescent="0.25">
      <c r="E464" s="108"/>
      <c r="F464" s="94"/>
      <c r="N464" s="57"/>
    </row>
    <row r="465" spans="5:14" s="11" customFormat="1" x14ac:dyDescent="0.25">
      <c r="E465" s="108"/>
      <c r="F465" s="94"/>
      <c r="N465" s="57"/>
    </row>
    <row r="466" spans="5:14" s="11" customFormat="1" x14ac:dyDescent="0.25">
      <c r="E466" s="108"/>
      <c r="F466" s="94"/>
      <c r="N466" s="57"/>
    </row>
    <row r="467" spans="5:14" s="11" customFormat="1" x14ac:dyDescent="0.25">
      <c r="E467" s="108"/>
      <c r="F467" s="94"/>
      <c r="N467" s="57"/>
    </row>
    <row r="468" spans="5:14" s="11" customFormat="1" x14ac:dyDescent="0.25">
      <c r="E468" s="108"/>
      <c r="F468" s="94"/>
      <c r="N468" s="57"/>
    </row>
    <row r="469" spans="5:14" s="11" customFormat="1" x14ac:dyDescent="0.25">
      <c r="E469" s="108"/>
      <c r="F469" s="94"/>
      <c r="N469" s="57"/>
    </row>
    <row r="470" spans="5:14" s="11" customFormat="1" x14ac:dyDescent="0.25">
      <c r="E470" s="108"/>
      <c r="F470" s="94"/>
      <c r="N470" s="57"/>
    </row>
    <row r="471" spans="5:14" s="11" customFormat="1" x14ac:dyDescent="0.25">
      <c r="E471" s="108"/>
      <c r="F471" s="94"/>
      <c r="N471" s="57"/>
    </row>
    <row r="472" spans="5:14" s="11" customFormat="1" x14ac:dyDescent="0.25">
      <c r="E472" s="108"/>
      <c r="F472" s="94"/>
      <c r="N472" s="57"/>
    </row>
    <row r="473" spans="5:14" s="11" customFormat="1" x14ac:dyDescent="0.25">
      <c r="E473" s="108"/>
      <c r="F473" s="94"/>
      <c r="N473" s="57"/>
    </row>
    <row r="474" spans="5:14" s="11" customFormat="1" x14ac:dyDescent="0.25">
      <c r="E474" s="108"/>
      <c r="F474" s="94"/>
      <c r="N474" s="57"/>
    </row>
    <row r="475" spans="5:14" s="11" customFormat="1" x14ac:dyDescent="0.25">
      <c r="E475" s="108"/>
      <c r="F475" s="94"/>
      <c r="N475" s="57"/>
    </row>
    <row r="476" spans="5:14" s="11" customFormat="1" x14ac:dyDescent="0.25">
      <c r="E476" s="108"/>
      <c r="F476" s="94"/>
      <c r="N476" s="57"/>
    </row>
    <row r="477" spans="5:14" s="11" customFormat="1" x14ac:dyDescent="0.25">
      <c r="E477" s="108"/>
      <c r="F477" s="94"/>
      <c r="N477" s="57"/>
    </row>
    <row r="478" spans="5:14" s="11" customFormat="1" x14ac:dyDescent="0.25">
      <c r="E478" s="108"/>
      <c r="F478" s="94"/>
      <c r="N478" s="57"/>
    </row>
    <row r="479" spans="5:14" s="11" customFormat="1" x14ac:dyDescent="0.25">
      <c r="E479" s="108"/>
      <c r="F479" s="94"/>
      <c r="N479" s="57"/>
    </row>
    <row r="480" spans="5:14" s="11" customFormat="1" x14ac:dyDescent="0.25">
      <c r="E480" s="108"/>
      <c r="F480" s="94"/>
      <c r="N480" s="57"/>
    </row>
    <row r="481" spans="5:14" s="11" customFormat="1" x14ac:dyDescent="0.25">
      <c r="E481" s="108"/>
      <c r="F481" s="94"/>
      <c r="N481" s="57"/>
    </row>
    <row r="482" spans="5:14" s="11" customFormat="1" x14ac:dyDescent="0.25">
      <c r="E482" s="108"/>
      <c r="F482" s="94"/>
      <c r="N482" s="57"/>
    </row>
    <row r="483" spans="5:14" s="11" customFormat="1" x14ac:dyDescent="0.25">
      <c r="E483" s="108"/>
      <c r="F483" s="94"/>
      <c r="N483" s="57"/>
    </row>
    <row r="484" spans="5:14" s="11" customFormat="1" x14ac:dyDescent="0.25">
      <c r="E484" s="108"/>
      <c r="F484" s="94"/>
      <c r="N484" s="57"/>
    </row>
    <row r="485" spans="5:14" s="11" customFormat="1" x14ac:dyDescent="0.25">
      <c r="E485" s="108"/>
      <c r="F485" s="94"/>
      <c r="N485" s="57"/>
    </row>
    <row r="486" spans="5:14" s="11" customFormat="1" x14ac:dyDescent="0.25">
      <c r="E486" s="108"/>
      <c r="F486" s="94"/>
      <c r="N486" s="57"/>
    </row>
    <row r="487" spans="5:14" s="11" customFormat="1" x14ac:dyDescent="0.25">
      <c r="E487" s="108"/>
      <c r="F487" s="94"/>
      <c r="N487" s="57"/>
    </row>
    <row r="488" spans="5:14" s="11" customFormat="1" x14ac:dyDescent="0.25">
      <c r="E488" s="108"/>
      <c r="F488" s="94"/>
      <c r="N488" s="57"/>
    </row>
    <row r="489" spans="5:14" s="11" customFormat="1" x14ac:dyDescent="0.25">
      <c r="E489" s="108"/>
      <c r="F489" s="94"/>
      <c r="N489" s="57"/>
    </row>
    <row r="490" spans="5:14" s="11" customFormat="1" x14ac:dyDescent="0.25">
      <c r="E490" s="108"/>
      <c r="F490" s="94"/>
      <c r="N490" s="57"/>
    </row>
    <row r="491" spans="5:14" s="11" customFormat="1" x14ac:dyDescent="0.25">
      <c r="E491" s="108"/>
      <c r="F491" s="94"/>
      <c r="N491" s="57"/>
    </row>
    <row r="492" spans="5:14" s="11" customFormat="1" x14ac:dyDescent="0.25">
      <c r="E492" s="108"/>
      <c r="F492" s="94"/>
      <c r="N492" s="57"/>
    </row>
    <row r="493" spans="5:14" s="11" customFormat="1" x14ac:dyDescent="0.25">
      <c r="E493" s="108"/>
      <c r="F493" s="94"/>
      <c r="N493" s="57"/>
    </row>
    <row r="494" spans="5:14" s="11" customFormat="1" x14ac:dyDescent="0.25">
      <c r="E494" s="108"/>
      <c r="F494" s="94"/>
      <c r="N494" s="57"/>
    </row>
    <row r="495" spans="5:14" s="11" customFormat="1" x14ac:dyDescent="0.25">
      <c r="E495" s="108"/>
      <c r="F495" s="94"/>
      <c r="N495" s="57"/>
    </row>
    <row r="496" spans="5:14" s="11" customFormat="1" x14ac:dyDescent="0.25">
      <c r="E496" s="108"/>
      <c r="F496" s="94"/>
      <c r="N496" s="57"/>
    </row>
    <row r="497" spans="5:14" s="11" customFormat="1" x14ac:dyDescent="0.25">
      <c r="E497" s="108"/>
      <c r="F497" s="94"/>
      <c r="N497" s="57"/>
    </row>
    <row r="498" spans="5:14" s="11" customFormat="1" x14ac:dyDescent="0.25">
      <c r="E498" s="108"/>
      <c r="F498" s="94"/>
      <c r="N498" s="57"/>
    </row>
    <row r="499" spans="5:14" s="11" customFormat="1" x14ac:dyDescent="0.25">
      <c r="E499" s="108"/>
      <c r="F499" s="94"/>
      <c r="N499" s="57"/>
    </row>
    <row r="500" spans="5:14" s="11" customFormat="1" x14ac:dyDescent="0.25">
      <c r="E500" s="108"/>
      <c r="F500" s="94"/>
      <c r="N500" s="57"/>
    </row>
    <row r="501" spans="5:14" s="11" customFormat="1" x14ac:dyDescent="0.25">
      <c r="E501" s="108"/>
      <c r="F501" s="94"/>
      <c r="N501" s="57"/>
    </row>
    <row r="502" spans="5:14" s="11" customFormat="1" x14ac:dyDescent="0.25">
      <c r="E502" s="108"/>
      <c r="F502" s="94"/>
      <c r="N502" s="57"/>
    </row>
    <row r="503" spans="5:14" s="11" customFormat="1" x14ac:dyDescent="0.25">
      <c r="E503" s="108"/>
      <c r="F503" s="94"/>
      <c r="N503" s="57"/>
    </row>
    <row r="504" spans="5:14" s="11" customFormat="1" x14ac:dyDescent="0.25">
      <c r="E504" s="108"/>
      <c r="F504" s="94"/>
      <c r="N504" s="57"/>
    </row>
    <row r="505" spans="5:14" s="11" customFormat="1" x14ac:dyDescent="0.25">
      <c r="E505" s="108"/>
      <c r="F505" s="94"/>
      <c r="N505" s="57"/>
    </row>
    <row r="506" spans="5:14" s="11" customFormat="1" x14ac:dyDescent="0.25">
      <c r="E506" s="108"/>
      <c r="F506" s="94"/>
      <c r="N506" s="57"/>
    </row>
    <row r="507" spans="5:14" s="11" customFormat="1" x14ac:dyDescent="0.25">
      <c r="E507" s="108"/>
      <c r="F507" s="94"/>
      <c r="N507" s="57"/>
    </row>
    <row r="508" spans="5:14" s="11" customFormat="1" x14ac:dyDescent="0.25">
      <c r="E508" s="108"/>
      <c r="F508" s="94"/>
      <c r="N508" s="57"/>
    </row>
    <row r="509" spans="5:14" s="11" customFormat="1" x14ac:dyDescent="0.25">
      <c r="E509" s="108"/>
      <c r="F509" s="94"/>
      <c r="N509" s="57"/>
    </row>
    <row r="510" spans="5:14" s="11" customFormat="1" x14ac:dyDescent="0.25">
      <c r="E510" s="108"/>
      <c r="F510" s="94"/>
      <c r="N510" s="57"/>
    </row>
    <row r="511" spans="5:14" s="11" customFormat="1" x14ac:dyDescent="0.25">
      <c r="E511" s="108"/>
      <c r="F511" s="94"/>
      <c r="N511" s="57"/>
    </row>
    <row r="512" spans="5:14" s="11" customFormat="1" x14ac:dyDescent="0.25">
      <c r="E512" s="108"/>
      <c r="F512" s="94"/>
      <c r="N512" s="57"/>
    </row>
    <row r="513" spans="5:14" s="11" customFormat="1" x14ac:dyDescent="0.25">
      <c r="E513" s="108"/>
      <c r="F513" s="94"/>
      <c r="N513" s="57"/>
    </row>
    <row r="514" spans="5:14" s="11" customFormat="1" x14ac:dyDescent="0.25">
      <c r="E514" s="108"/>
      <c r="F514" s="94"/>
      <c r="N514" s="57"/>
    </row>
    <row r="515" spans="5:14" s="11" customFormat="1" x14ac:dyDescent="0.25">
      <c r="E515" s="108"/>
      <c r="F515" s="94"/>
      <c r="N515" s="57"/>
    </row>
    <row r="516" spans="5:14" s="11" customFormat="1" x14ac:dyDescent="0.25">
      <c r="E516" s="108"/>
      <c r="F516" s="94"/>
      <c r="N516" s="57"/>
    </row>
    <row r="517" spans="5:14" s="11" customFormat="1" x14ac:dyDescent="0.25">
      <c r="E517" s="108"/>
      <c r="F517" s="94"/>
      <c r="N517" s="57"/>
    </row>
    <row r="518" spans="5:14" s="11" customFormat="1" x14ac:dyDescent="0.25">
      <c r="E518" s="108"/>
      <c r="F518" s="94"/>
      <c r="N518" s="57"/>
    </row>
    <row r="519" spans="5:14" s="11" customFormat="1" x14ac:dyDescent="0.25">
      <c r="E519" s="108"/>
      <c r="F519" s="94"/>
      <c r="N519" s="57"/>
    </row>
    <row r="520" spans="5:14" s="11" customFormat="1" x14ac:dyDescent="0.25">
      <c r="E520" s="108"/>
      <c r="F520" s="94"/>
      <c r="N520" s="57"/>
    </row>
    <row r="521" spans="5:14" s="11" customFormat="1" x14ac:dyDescent="0.25">
      <c r="E521" s="108"/>
      <c r="F521" s="94"/>
      <c r="N521" s="57"/>
    </row>
    <row r="522" spans="5:14" s="11" customFormat="1" x14ac:dyDescent="0.25">
      <c r="E522" s="108"/>
      <c r="F522" s="94"/>
      <c r="N522" s="57"/>
    </row>
    <row r="523" spans="5:14" s="11" customFormat="1" x14ac:dyDescent="0.25">
      <c r="E523" s="108"/>
      <c r="F523" s="94"/>
      <c r="N523" s="57"/>
    </row>
    <row r="524" spans="5:14" s="11" customFormat="1" x14ac:dyDescent="0.25">
      <c r="E524" s="108"/>
      <c r="F524" s="94"/>
      <c r="N524" s="57"/>
    </row>
    <row r="525" spans="5:14" s="11" customFormat="1" x14ac:dyDescent="0.25">
      <c r="E525" s="108"/>
      <c r="F525" s="94"/>
      <c r="N525" s="57"/>
    </row>
    <row r="526" spans="5:14" s="11" customFormat="1" x14ac:dyDescent="0.25">
      <c r="E526" s="108"/>
      <c r="F526" s="94"/>
      <c r="N526" s="57"/>
    </row>
    <row r="527" spans="5:14" s="11" customFormat="1" x14ac:dyDescent="0.25">
      <c r="E527" s="108"/>
      <c r="F527" s="94"/>
      <c r="N527" s="57"/>
    </row>
    <row r="528" spans="5:14" s="11" customFormat="1" x14ac:dyDescent="0.25">
      <c r="E528" s="108"/>
      <c r="F528" s="94"/>
      <c r="N528" s="57"/>
    </row>
    <row r="529" spans="5:14" s="11" customFormat="1" x14ac:dyDescent="0.25">
      <c r="E529" s="108"/>
      <c r="F529" s="94"/>
      <c r="N529" s="57"/>
    </row>
    <row r="530" spans="5:14" s="11" customFormat="1" x14ac:dyDescent="0.25">
      <c r="E530" s="108"/>
      <c r="F530" s="94"/>
      <c r="N530" s="57"/>
    </row>
    <row r="531" spans="5:14" s="11" customFormat="1" x14ac:dyDescent="0.25">
      <c r="E531" s="108"/>
      <c r="F531" s="94"/>
      <c r="N531" s="57"/>
    </row>
    <row r="532" spans="5:14" s="11" customFormat="1" x14ac:dyDescent="0.25">
      <c r="E532" s="108"/>
      <c r="F532" s="94"/>
      <c r="N532" s="57"/>
    </row>
    <row r="533" spans="5:14" s="11" customFormat="1" x14ac:dyDescent="0.25">
      <c r="E533" s="108"/>
      <c r="F533" s="94"/>
      <c r="N533" s="57"/>
    </row>
    <row r="534" spans="5:14" s="11" customFormat="1" x14ac:dyDescent="0.25">
      <c r="E534" s="108"/>
      <c r="F534" s="94"/>
      <c r="N534" s="57"/>
    </row>
    <row r="535" spans="5:14" s="11" customFormat="1" x14ac:dyDescent="0.25">
      <c r="E535" s="108"/>
      <c r="F535" s="94"/>
      <c r="N535" s="57"/>
    </row>
    <row r="536" spans="5:14" s="11" customFormat="1" x14ac:dyDescent="0.25">
      <c r="E536" s="108"/>
      <c r="F536" s="94"/>
      <c r="N536" s="57"/>
    </row>
    <row r="537" spans="5:14" s="11" customFormat="1" x14ac:dyDescent="0.25">
      <c r="E537" s="108"/>
      <c r="F537" s="94"/>
      <c r="N537" s="57"/>
    </row>
    <row r="538" spans="5:14" s="11" customFormat="1" x14ac:dyDescent="0.25">
      <c r="E538" s="108"/>
      <c r="F538" s="94"/>
      <c r="N538" s="57"/>
    </row>
    <row r="539" spans="5:14" s="11" customFormat="1" x14ac:dyDescent="0.25">
      <c r="E539" s="108"/>
      <c r="F539" s="94"/>
      <c r="N539" s="57"/>
    </row>
    <row r="540" spans="5:14" s="11" customFormat="1" x14ac:dyDescent="0.25">
      <c r="E540" s="108"/>
      <c r="F540" s="94"/>
      <c r="N540" s="57"/>
    </row>
    <row r="541" spans="5:14" s="11" customFormat="1" x14ac:dyDescent="0.25">
      <c r="E541" s="108"/>
      <c r="F541" s="94"/>
      <c r="N541" s="57"/>
    </row>
    <row r="542" spans="5:14" s="11" customFormat="1" x14ac:dyDescent="0.25">
      <c r="E542" s="108"/>
      <c r="F542" s="94"/>
      <c r="N542" s="57"/>
    </row>
    <row r="543" spans="5:14" s="11" customFormat="1" x14ac:dyDescent="0.25">
      <c r="E543" s="108"/>
      <c r="F543" s="94"/>
      <c r="N543" s="57"/>
    </row>
    <row r="544" spans="5:14" s="11" customFormat="1" x14ac:dyDescent="0.25">
      <c r="E544" s="108"/>
      <c r="F544" s="94"/>
      <c r="N544" s="57"/>
    </row>
    <row r="545" spans="5:14" s="11" customFormat="1" x14ac:dyDescent="0.25">
      <c r="E545" s="108"/>
      <c r="F545" s="94"/>
      <c r="N545" s="57"/>
    </row>
    <row r="546" spans="5:14" s="11" customFormat="1" x14ac:dyDescent="0.25">
      <c r="E546" s="108"/>
      <c r="F546" s="94"/>
      <c r="N546" s="57"/>
    </row>
    <row r="547" spans="5:14" s="11" customFormat="1" x14ac:dyDescent="0.25">
      <c r="E547" s="108"/>
      <c r="F547" s="94"/>
      <c r="N547" s="57"/>
    </row>
    <row r="548" spans="5:14" s="11" customFormat="1" x14ac:dyDescent="0.25">
      <c r="E548" s="108"/>
      <c r="F548" s="94"/>
      <c r="N548" s="57"/>
    </row>
    <row r="549" spans="5:14" s="11" customFormat="1" x14ac:dyDescent="0.25">
      <c r="E549" s="108"/>
      <c r="F549" s="94"/>
      <c r="N549" s="57"/>
    </row>
    <row r="550" spans="5:14" s="11" customFormat="1" x14ac:dyDescent="0.25">
      <c r="E550" s="108"/>
      <c r="F550" s="94"/>
      <c r="N550" s="57"/>
    </row>
    <row r="551" spans="5:14" s="11" customFormat="1" x14ac:dyDescent="0.25">
      <c r="E551" s="108"/>
      <c r="F551" s="94"/>
      <c r="N551" s="57"/>
    </row>
    <row r="552" spans="5:14" s="11" customFormat="1" x14ac:dyDescent="0.25">
      <c r="E552" s="108"/>
      <c r="F552" s="94"/>
      <c r="N552" s="57"/>
    </row>
    <row r="553" spans="5:14" s="11" customFormat="1" x14ac:dyDescent="0.25">
      <c r="E553" s="108"/>
      <c r="F553" s="94"/>
      <c r="N553" s="57"/>
    </row>
    <row r="554" spans="5:14" s="11" customFormat="1" x14ac:dyDescent="0.25">
      <c r="E554" s="108"/>
      <c r="F554" s="94"/>
      <c r="N554" s="57"/>
    </row>
    <row r="555" spans="5:14" s="11" customFormat="1" x14ac:dyDescent="0.25">
      <c r="E555" s="108"/>
      <c r="F555" s="94"/>
      <c r="N555" s="57"/>
    </row>
    <row r="556" spans="5:14" s="11" customFormat="1" x14ac:dyDescent="0.25">
      <c r="E556" s="108"/>
      <c r="F556" s="94"/>
      <c r="N556" s="57"/>
    </row>
    <row r="557" spans="5:14" s="11" customFormat="1" x14ac:dyDescent="0.25">
      <c r="E557" s="108"/>
      <c r="F557" s="94"/>
      <c r="N557" s="57"/>
    </row>
    <row r="558" spans="5:14" s="11" customFormat="1" x14ac:dyDescent="0.25">
      <c r="E558" s="108"/>
      <c r="F558" s="94"/>
      <c r="N558" s="57"/>
    </row>
    <row r="559" spans="5:14" s="11" customFormat="1" x14ac:dyDescent="0.25">
      <c r="E559" s="108"/>
      <c r="F559" s="94"/>
      <c r="N559" s="57"/>
    </row>
    <row r="560" spans="5:14" s="11" customFormat="1" x14ac:dyDescent="0.25">
      <c r="E560" s="108"/>
      <c r="F560" s="94"/>
      <c r="N560" s="57"/>
    </row>
    <row r="561" spans="5:14" s="11" customFormat="1" x14ac:dyDescent="0.25">
      <c r="E561" s="108"/>
      <c r="F561" s="94"/>
      <c r="N561" s="57"/>
    </row>
    <row r="562" spans="5:14" s="11" customFormat="1" x14ac:dyDescent="0.25">
      <c r="E562" s="108"/>
      <c r="F562" s="94"/>
      <c r="N562" s="57"/>
    </row>
    <row r="563" spans="5:14" s="11" customFormat="1" x14ac:dyDescent="0.25">
      <c r="E563" s="108"/>
      <c r="F563" s="94"/>
      <c r="N563" s="57"/>
    </row>
    <row r="564" spans="5:14" s="11" customFormat="1" x14ac:dyDescent="0.25">
      <c r="E564" s="108"/>
      <c r="F564" s="94"/>
      <c r="N564" s="57"/>
    </row>
    <row r="565" spans="5:14" s="11" customFormat="1" x14ac:dyDescent="0.25">
      <c r="E565" s="108"/>
      <c r="F565" s="94"/>
      <c r="N565" s="57"/>
    </row>
    <row r="566" spans="5:14" s="11" customFormat="1" x14ac:dyDescent="0.25">
      <c r="E566" s="108"/>
      <c r="F566" s="94"/>
      <c r="N566" s="57"/>
    </row>
    <row r="567" spans="5:14" s="11" customFormat="1" x14ac:dyDescent="0.25">
      <c r="E567" s="108"/>
      <c r="F567" s="94"/>
      <c r="N567" s="57"/>
    </row>
    <row r="568" spans="5:14" s="11" customFormat="1" x14ac:dyDescent="0.25">
      <c r="E568" s="108"/>
      <c r="F568" s="94"/>
      <c r="N568" s="57"/>
    </row>
    <row r="569" spans="5:14" s="11" customFormat="1" x14ac:dyDescent="0.25">
      <c r="E569" s="108"/>
      <c r="F569" s="94"/>
      <c r="N569" s="57"/>
    </row>
    <row r="570" spans="5:14" s="11" customFormat="1" x14ac:dyDescent="0.25">
      <c r="E570" s="108"/>
      <c r="F570" s="94"/>
      <c r="N570" s="57"/>
    </row>
    <row r="571" spans="5:14" s="11" customFormat="1" x14ac:dyDescent="0.25">
      <c r="E571" s="108"/>
      <c r="F571" s="94"/>
      <c r="N571" s="57"/>
    </row>
    <row r="572" spans="5:14" s="11" customFormat="1" x14ac:dyDescent="0.25">
      <c r="E572" s="108"/>
      <c r="F572" s="94"/>
      <c r="N572" s="57"/>
    </row>
    <row r="573" spans="5:14" s="11" customFormat="1" x14ac:dyDescent="0.25">
      <c r="E573" s="108"/>
      <c r="F573" s="94"/>
      <c r="N573" s="57"/>
    </row>
    <row r="574" spans="5:14" s="11" customFormat="1" x14ac:dyDescent="0.25">
      <c r="E574" s="108"/>
      <c r="F574" s="94"/>
      <c r="N574" s="57"/>
    </row>
    <row r="575" spans="5:14" s="11" customFormat="1" x14ac:dyDescent="0.25">
      <c r="E575" s="108"/>
      <c r="F575" s="94"/>
      <c r="N575" s="57"/>
    </row>
    <row r="576" spans="5:14" s="11" customFormat="1" x14ac:dyDescent="0.25">
      <c r="E576" s="108"/>
      <c r="F576" s="94"/>
      <c r="N576" s="57"/>
    </row>
    <row r="577" spans="5:14" s="11" customFormat="1" x14ac:dyDescent="0.25">
      <c r="E577" s="108"/>
      <c r="F577" s="94"/>
      <c r="N577" s="57"/>
    </row>
    <row r="578" spans="5:14" s="11" customFormat="1" x14ac:dyDescent="0.25">
      <c r="E578" s="108"/>
      <c r="F578" s="94"/>
      <c r="N578" s="57"/>
    </row>
    <row r="579" spans="5:14" s="11" customFormat="1" x14ac:dyDescent="0.25">
      <c r="E579" s="108"/>
      <c r="F579" s="94"/>
      <c r="N579" s="57"/>
    </row>
    <row r="580" spans="5:14" s="11" customFormat="1" x14ac:dyDescent="0.25">
      <c r="E580" s="108"/>
      <c r="F580" s="94"/>
      <c r="N580" s="57"/>
    </row>
    <row r="581" spans="5:14" s="11" customFormat="1" x14ac:dyDescent="0.25">
      <c r="E581" s="108"/>
      <c r="F581" s="94"/>
      <c r="N581" s="57"/>
    </row>
    <row r="582" spans="5:14" s="11" customFormat="1" x14ac:dyDescent="0.25">
      <c r="E582" s="108"/>
      <c r="F582" s="94"/>
      <c r="N582" s="57"/>
    </row>
    <row r="583" spans="5:14" s="11" customFormat="1" x14ac:dyDescent="0.25">
      <c r="E583" s="108"/>
      <c r="F583" s="94"/>
      <c r="N583" s="57"/>
    </row>
    <row r="584" spans="5:14" s="11" customFormat="1" x14ac:dyDescent="0.25">
      <c r="E584" s="108"/>
      <c r="F584" s="94"/>
      <c r="N584" s="57"/>
    </row>
    <row r="585" spans="5:14" s="11" customFormat="1" x14ac:dyDescent="0.25">
      <c r="E585" s="108"/>
      <c r="F585" s="94"/>
      <c r="N585" s="57"/>
    </row>
    <row r="586" spans="5:14" s="11" customFormat="1" x14ac:dyDescent="0.25">
      <c r="E586" s="108"/>
      <c r="F586" s="94"/>
      <c r="N586" s="57"/>
    </row>
    <row r="587" spans="5:14" s="11" customFormat="1" x14ac:dyDescent="0.25">
      <c r="E587" s="108"/>
      <c r="F587" s="94"/>
      <c r="N587" s="57"/>
    </row>
    <row r="588" spans="5:14" s="11" customFormat="1" x14ac:dyDescent="0.25">
      <c r="E588" s="108"/>
      <c r="F588" s="94"/>
      <c r="N588" s="57"/>
    </row>
    <row r="589" spans="5:14" s="11" customFormat="1" x14ac:dyDescent="0.25">
      <c r="E589" s="108"/>
      <c r="F589" s="94"/>
      <c r="N589" s="57"/>
    </row>
    <row r="590" spans="5:14" s="11" customFormat="1" x14ac:dyDescent="0.25">
      <c r="E590" s="108"/>
      <c r="F590" s="94"/>
      <c r="N590" s="57"/>
    </row>
    <row r="591" spans="5:14" s="11" customFormat="1" x14ac:dyDescent="0.25">
      <c r="E591" s="108"/>
      <c r="F591" s="94"/>
      <c r="N591" s="57"/>
    </row>
    <row r="592" spans="5:14" s="11" customFormat="1" x14ac:dyDescent="0.25">
      <c r="E592" s="108"/>
      <c r="F592" s="94"/>
      <c r="N592" s="57"/>
    </row>
    <row r="593" spans="5:14" s="11" customFormat="1" x14ac:dyDescent="0.25">
      <c r="E593" s="108"/>
      <c r="F593" s="94"/>
      <c r="N593" s="57"/>
    </row>
    <row r="594" spans="5:14" s="11" customFormat="1" x14ac:dyDescent="0.25">
      <c r="E594" s="108"/>
      <c r="F594" s="94"/>
      <c r="N594" s="57"/>
    </row>
    <row r="595" spans="5:14" s="11" customFormat="1" x14ac:dyDescent="0.25">
      <c r="E595" s="108"/>
      <c r="F595" s="94"/>
      <c r="N595" s="57"/>
    </row>
    <row r="596" spans="5:14" s="11" customFormat="1" x14ac:dyDescent="0.25">
      <c r="E596" s="108"/>
      <c r="F596" s="94"/>
      <c r="N596" s="57"/>
    </row>
    <row r="597" spans="5:14" s="11" customFormat="1" x14ac:dyDescent="0.25">
      <c r="E597" s="108"/>
      <c r="F597" s="94"/>
      <c r="N597" s="57"/>
    </row>
    <row r="598" spans="5:14" s="11" customFormat="1" x14ac:dyDescent="0.25">
      <c r="E598" s="108"/>
      <c r="F598" s="94"/>
      <c r="N598" s="57"/>
    </row>
    <row r="599" spans="5:14" s="11" customFormat="1" x14ac:dyDescent="0.25">
      <c r="E599" s="108"/>
      <c r="F599" s="94"/>
      <c r="N599" s="57"/>
    </row>
    <row r="600" spans="5:14" s="11" customFormat="1" x14ac:dyDescent="0.25">
      <c r="E600" s="108"/>
      <c r="F600" s="94"/>
      <c r="N600" s="57"/>
    </row>
    <row r="601" spans="5:14" s="11" customFormat="1" x14ac:dyDescent="0.25">
      <c r="E601" s="108"/>
      <c r="F601" s="94"/>
      <c r="N601" s="57"/>
    </row>
    <row r="602" spans="5:14" s="11" customFormat="1" x14ac:dyDescent="0.25">
      <c r="E602" s="108"/>
      <c r="F602" s="94"/>
      <c r="N602" s="57"/>
    </row>
    <row r="603" spans="5:14" s="11" customFormat="1" x14ac:dyDescent="0.25">
      <c r="E603" s="108"/>
      <c r="F603" s="94"/>
      <c r="N603" s="57"/>
    </row>
    <row r="604" spans="5:14" s="11" customFormat="1" x14ac:dyDescent="0.25">
      <c r="E604" s="108"/>
      <c r="F604" s="94"/>
      <c r="N604" s="57"/>
    </row>
    <row r="605" spans="5:14" s="11" customFormat="1" x14ac:dyDescent="0.25">
      <c r="E605" s="108"/>
      <c r="F605" s="94"/>
      <c r="N605" s="57"/>
    </row>
    <row r="606" spans="5:14" s="11" customFormat="1" x14ac:dyDescent="0.25">
      <c r="E606" s="108"/>
      <c r="F606" s="94"/>
      <c r="N606" s="57"/>
    </row>
    <row r="607" spans="5:14" s="11" customFormat="1" x14ac:dyDescent="0.25">
      <c r="E607" s="108"/>
      <c r="F607" s="94"/>
      <c r="N607" s="57"/>
    </row>
    <row r="608" spans="5:14" s="11" customFormat="1" x14ac:dyDescent="0.25">
      <c r="E608" s="108"/>
      <c r="F608" s="94"/>
      <c r="N608" s="57"/>
    </row>
    <row r="609" spans="5:14" s="11" customFormat="1" x14ac:dyDescent="0.25">
      <c r="E609" s="108"/>
      <c r="F609" s="94"/>
      <c r="N609" s="57"/>
    </row>
    <row r="610" spans="5:14" s="11" customFormat="1" x14ac:dyDescent="0.25">
      <c r="E610" s="108"/>
      <c r="F610" s="94"/>
      <c r="N610" s="57"/>
    </row>
    <row r="611" spans="5:14" s="11" customFormat="1" x14ac:dyDescent="0.25">
      <c r="E611" s="108"/>
      <c r="F611" s="94"/>
      <c r="N611" s="57"/>
    </row>
    <row r="612" spans="5:14" s="11" customFormat="1" x14ac:dyDescent="0.25">
      <c r="E612" s="108"/>
      <c r="F612" s="94"/>
      <c r="N612" s="57"/>
    </row>
    <row r="613" spans="5:14" s="11" customFormat="1" x14ac:dyDescent="0.25">
      <c r="E613" s="108"/>
      <c r="F613" s="94"/>
      <c r="N613" s="57"/>
    </row>
    <row r="614" spans="5:14" s="11" customFormat="1" x14ac:dyDescent="0.25">
      <c r="E614" s="108"/>
      <c r="F614" s="94"/>
      <c r="N614" s="57"/>
    </row>
    <row r="615" spans="5:14" s="11" customFormat="1" x14ac:dyDescent="0.25">
      <c r="E615" s="108"/>
      <c r="F615" s="94"/>
      <c r="N615" s="57"/>
    </row>
    <row r="616" spans="5:14" s="11" customFormat="1" x14ac:dyDescent="0.25">
      <c r="E616" s="108"/>
      <c r="F616" s="94"/>
      <c r="N616" s="57"/>
    </row>
    <row r="617" spans="5:14" s="11" customFormat="1" x14ac:dyDescent="0.25">
      <c r="E617" s="108"/>
      <c r="F617" s="94"/>
      <c r="N617" s="57"/>
    </row>
    <row r="618" spans="5:14" s="11" customFormat="1" x14ac:dyDescent="0.25">
      <c r="E618" s="108"/>
      <c r="F618" s="94"/>
      <c r="N618" s="57"/>
    </row>
    <row r="619" spans="5:14" s="11" customFormat="1" x14ac:dyDescent="0.25">
      <c r="E619" s="108"/>
      <c r="F619" s="94"/>
      <c r="N619" s="57"/>
    </row>
    <row r="620" spans="5:14" s="11" customFormat="1" x14ac:dyDescent="0.25">
      <c r="E620" s="108"/>
      <c r="F620" s="94"/>
      <c r="N620" s="57"/>
    </row>
    <row r="621" spans="5:14" s="11" customFormat="1" x14ac:dyDescent="0.25">
      <c r="E621" s="108"/>
      <c r="F621" s="94"/>
      <c r="N621" s="57"/>
    </row>
    <row r="622" spans="5:14" s="11" customFormat="1" x14ac:dyDescent="0.25">
      <c r="E622" s="108"/>
      <c r="F622" s="94"/>
      <c r="N622" s="57"/>
    </row>
    <row r="623" spans="5:14" s="11" customFormat="1" x14ac:dyDescent="0.25">
      <c r="E623" s="108"/>
      <c r="F623" s="94"/>
      <c r="N623" s="57"/>
    </row>
    <row r="624" spans="5:14" s="11" customFormat="1" x14ac:dyDescent="0.25">
      <c r="E624" s="108"/>
      <c r="F624" s="94"/>
      <c r="N624" s="57"/>
    </row>
    <row r="625" spans="5:14" s="11" customFormat="1" x14ac:dyDescent="0.25">
      <c r="E625" s="108"/>
      <c r="F625" s="94"/>
      <c r="N625" s="57"/>
    </row>
    <row r="626" spans="5:14" s="11" customFormat="1" x14ac:dyDescent="0.25">
      <c r="E626" s="108"/>
      <c r="F626" s="94"/>
      <c r="N626" s="57"/>
    </row>
    <row r="627" spans="5:14" s="11" customFormat="1" x14ac:dyDescent="0.25">
      <c r="E627" s="108"/>
      <c r="F627" s="94"/>
      <c r="N627" s="57"/>
    </row>
    <row r="628" spans="5:14" s="11" customFormat="1" x14ac:dyDescent="0.25">
      <c r="E628" s="108"/>
      <c r="F628" s="94"/>
      <c r="N628" s="57"/>
    </row>
    <row r="629" spans="5:14" s="11" customFormat="1" x14ac:dyDescent="0.25">
      <c r="E629" s="108"/>
      <c r="F629" s="94"/>
      <c r="N629" s="57"/>
    </row>
    <row r="630" spans="5:14" s="11" customFormat="1" x14ac:dyDescent="0.25">
      <c r="E630" s="108"/>
      <c r="F630" s="94"/>
      <c r="N630" s="57"/>
    </row>
    <row r="631" spans="5:14" s="11" customFormat="1" x14ac:dyDescent="0.25">
      <c r="E631" s="108"/>
      <c r="F631" s="94"/>
      <c r="N631" s="57"/>
    </row>
    <row r="632" spans="5:14" s="11" customFormat="1" x14ac:dyDescent="0.25">
      <c r="E632" s="108"/>
      <c r="F632" s="94"/>
      <c r="N632" s="57"/>
    </row>
    <row r="633" spans="5:14" s="11" customFormat="1" x14ac:dyDescent="0.25">
      <c r="E633" s="108"/>
      <c r="F633" s="94"/>
      <c r="N633" s="57"/>
    </row>
    <row r="634" spans="5:14" s="11" customFormat="1" x14ac:dyDescent="0.25">
      <c r="E634" s="108"/>
      <c r="F634" s="94"/>
      <c r="N634" s="57"/>
    </row>
    <row r="635" spans="5:14" s="11" customFormat="1" x14ac:dyDescent="0.25">
      <c r="E635" s="108"/>
      <c r="F635" s="94"/>
      <c r="N635" s="57"/>
    </row>
    <row r="636" spans="5:14" s="11" customFormat="1" x14ac:dyDescent="0.25">
      <c r="E636" s="108"/>
      <c r="F636" s="94"/>
      <c r="N636" s="57"/>
    </row>
    <row r="637" spans="5:14" s="11" customFormat="1" x14ac:dyDescent="0.25">
      <c r="E637" s="108"/>
      <c r="F637" s="94"/>
      <c r="N637" s="57"/>
    </row>
    <row r="638" spans="5:14" s="11" customFormat="1" x14ac:dyDescent="0.25">
      <c r="E638" s="108"/>
      <c r="F638" s="94"/>
      <c r="N638" s="57"/>
    </row>
    <row r="639" spans="5:14" s="11" customFormat="1" x14ac:dyDescent="0.25">
      <c r="E639" s="108"/>
      <c r="F639" s="94"/>
      <c r="N639" s="57"/>
    </row>
    <row r="640" spans="5:14" s="11" customFormat="1" x14ac:dyDescent="0.25">
      <c r="E640" s="108"/>
      <c r="F640" s="94"/>
      <c r="N640" s="57"/>
    </row>
    <row r="641" spans="5:14" s="11" customFormat="1" x14ac:dyDescent="0.25">
      <c r="E641" s="108"/>
      <c r="F641" s="94"/>
      <c r="N641" s="57"/>
    </row>
    <row r="642" spans="5:14" s="11" customFormat="1" x14ac:dyDescent="0.25">
      <c r="E642" s="108"/>
      <c r="F642" s="94"/>
      <c r="N642" s="57"/>
    </row>
    <row r="643" spans="5:14" s="11" customFormat="1" x14ac:dyDescent="0.25">
      <c r="E643" s="108"/>
      <c r="F643" s="94"/>
      <c r="N643" s="57"/>
    </row>
    <row r="644" spans="5:14" s="11" customFormat="1" x14ac:dyDescent="0.25">
      <c r="E644" s="108"/>
      <c r="F644" s="94"/>
      <c r="N644" s="57"/>
    </row>
    <row r="645" spans="5:14" s="11" customFormat="1" x14ac:dyDescent="0.25">
      <c r="E645" s="108"/>
      <c r="F645" s="94"/>
      <c r="N645" s="57"/>
    </row>
    <row r="646" spans="5:14" s="11" customFormat="1" x14ac:dyDescent="0.25">
      <c r="E646" s="108"/>
      <c r="F646" s="94"/>
      <c r="N646" s="57"/>
    </row>
    <row r="647" spans="5:14" s="11" customFormat="1" x14ac:dyDescent="0.25">
      <c r="E647" s="108"/>
      <c r="F647" s="94"/>
      <c r="N647" s="57"/>
    </row>
    <row r="648" spans="5:14" s="11" customFormat="1" x14ac:dyDescent="0.25">
      <c r="E648" s="108"/>
      <c r="F648" s="94"/>
      <c r="N648" s="57"/>
    </row>
    <row r="649" spans="5:14" s="11" customFormat="1" x14ac:dyDescent="0.25">
      <c r="E649" s="108"/>
      <c r="F649" s="94"/>
      <c r="N649" s="57"/>
    </row>
    <row r="650" spans="5:14" s="11" customFormat="1" x14ac:dyDescent="0.25">
      <c r="E650" s="108"/>
      <c r="F650" s="94"/>
      <c r="N650" s="57"/>
    </row>
    <row r="651" spans="5:14" s="11" customFormat="1" x14ac:dyDescent="0.25">
      <c r="E651" s="108"/>
      <c r="F651" s="94"/>
      <c r="N651" s="57"/>
    </row>
    <row r="652" spans="5:14" s="11" customFormat="1" x14ac:dyDescent="0.25">
      <c r="E652" s="108"/>
      <c r="F652" s="94"/>
      <c r="N652" s="57"/>
    </row>
    <row r="653" spans="5:14" s="11" customFormat="1" x14ac:dyDescent="0.25">
      <c r="E653" s="108"/>
      <c r="F653" s="94"/>
      <c r="N653" s="57"/>
    </row>
    <row r="654" spans="5:14" s="11" customFormat="1" x14ac:dyDescent="0.25">
      <c r="E654" s="108"/>
      <c r="F654" s="94"/>
      <c r="N654" s="57"/>
    </row>
    <row r="655" spans="5:14" s="11" customFormat="1" x14ac:dyDescent="0.25">
      <c r="E655" s="108"/>
      <c r="F655" s="94"/>
      <c r="N655" s="57"/>
    </row>
    <row r="656" spans="5:14" s="11" customFormat="1" x14ac:dyDescent="0.25">
      <c r="E656" s="108"/>
      <c r="F656" s="94"/>
      <c r="N656" s="57"/>
    </row>
    <row r="657" spans="5:14" s="11" customFormat="1" x14ac:dyDescent="0.25">
      <c r="E657" s="108"/>
      <c r="F657" s="94"/>
      <c r="N657" s="57"/>
    </row>
    <row r="658" spans="5:14" s="11" customFormat="1" x14ac:dyDescent="0.25">
      <c r="E658" s="108"/>
      <c r="F658" s="94"/>
      <c r="N658" s="57"/>
    </row>
    <row r="659" spans="5:14" s="11" customFormat="1" x14ac:dyDescent="0.25">
      <c r="E659" s="108"/>
      <c r="F659" s="94"/>
      <c r="N659" s="57"/>
    </row>
    <row r="660" spans="5:14" s="11" customFormat="1" x14ac:dyDescent="0.25">
      <c r="E660" s="108"/>
      <c r="F660" s="94"/>
      <c r="N660" s="57"/>
    </row>
    <row r="661" spans="5:14" s="11" customFormat="1" x14ac:dyDescent="0.25">
      <c r="E661" s="108"/>
      <c r="F661" s="94"/>
      <c r="N661" s="57"/>
    </row>
    <row r="662" spans="5:14" s="11" customFormat="1" x14ac:dyDescent="0.25">
      <c r="E662" s="108"/>
      <c r="F662" s="94"/>
      <c r="N662" s="57"/>
    </row>
    <row r="663" spans="5:14" s="11" customFormat="1" x14ac:dyDescent="0.25">
      <c r="E663" s="108"/>
      <c r="F663" s="94"/>
      <c r="N663" s="57"/>
    </row>
    <row r="664" spans="5:14" s="11" customFormat="1" x14ac:dyDescent="0.25">
      <c r="E664" s="108"/>
      <c r="F664" s="94"/>
      <c r="N664" s="57"/>
    </row>
    <row r="665" spans="5:14" s="11" customFormat="1" x14ac:dyDescent="0.25">
      <c r="E665" s="108"/>
      <c r="F665" s="94"/>
      <c r="N665" s="57"/>
    </row>
    <row r="666" spans="5:14" s="11" customFormat="1" x14ac:dyDescent="0.25">
      <c r="E666" s="108"/>
      <c r="F666" s="94"/>
      <c r="N666" s="57"/>
    </row>
    <row r="667" spans="5:14" s="11" customFormat="1" x14ac:dyDescent="0.25">
      <c r="E667" s="108"/>
      <c r="F667" s="94"/>
      <c r="N667" s="57"/>
    </row>
    <row r="668" spans="5:14" s="11" customFormat="1" x14ac:dyDescent="0.25">
      <c r="E668" s="108"/>
      <c r="F668" s="94"/>
      <c r="N668" s="57"/>
    </row>
    <row r="669" spans="5:14" s="11" customFormat="1" x14ac:dyDescent="0.25">
      <c r="E669" s="108"/>
      <c r="F669" s="94"/>
      <c r="N669" s="57"/>
    </row>
    <row r="670" spans="5:14" s="11" customFormat="1" x14ac:dyDescent="0.25">
      <c r="E670" s="108"/>
      <c r="F670" s="94"/>
      <c r="N670" s="57"/>
    </row>
    <row r="671" spans="5:14" s="11" customFormat="1" x14ac:dyDescent="0.25">
      <c r="E671" s="108"/>
      <c r="F671" s="94"/>
      <c r="N671" s="57"/>
    </row>
    <row r="672" spans="5:14" s="11" customFormat="1" x14ac:dyDescent="0.25">
      <c r="E672" s="108"/>
      <c r="F672" s="94"/>
      <c r="N672" s="57"/>
    </row>
    <row r="673" spans="5:14" s="11" customFormat="1" x14ac:dyDescent="0.25">
      <c r="E673" s="108"/>
      <c r="F673" s="94"/>
      <c r="N673" s="57"/>
    </row>
    <row r="674" spans="5:14" s="11" customFormat="1" x14ac:dyDescent="0.25">
      <c r="E674" s="108"/>
      <c r="F674" s="94"/>
      <c r="N674" s="57"/>
    </row>
    <row r="675" spans="5:14" s="11" customFormat="1" x14ac:dyDescent="0.25">
      <c r="E675" s="108"/>
      <c r="F675" s="94"/>
      <c r="N675" s="57"/>
    </row>
    <row r="676" spans="5:14" s="11" customFormat="1" x14ac:dyDescent="0.25">
      <c r="E676" s="108"/>
      <c r="F676" s="94"/>
      <c r="N676" s="57"/>
    </row>
    <row r="677" spans="5:14" s="11" customFormat="1" x14ac:dyDescent="0.25">
      <c r="E677" s="108"/>
      <c r="F677" s="94"/>
      <c r="N677" s="57"/>
    </row>
    <row r="678" spans="5:14" s="11" customFormat="1" x14ac:dyDescent="0.25">
      <c r="E678" s="108"/>
      <c r="F678" s="94"/>
      <c r="N678" s="57"/>
    </row>
    <row r="679" spans="5:14" s="11" customFormat="1" x14ac:dyDescent="0.25">
      <c r="E679" s="108"/>
      <c r="F679" s="94"/>
      <c r="N679" s="57"/>
    </row>
    <row r="680" spans="5:14" s="11" customFormat="1" x14ac:dyDescent="0.25">
      <c r="E680" s="108"/>
      <c r="F680" s="94"/>
      <c r="N680" s="57"/>
    </row>
    <row r="681" spans="5:14" s="11" customFormat="1" x14ac:dyDescent="0.25">
      <c r="E681" s="108"/>
      <c r="F681" s="94"/>
      <c r="N681" s="57"/>
    </row>
    <row r="682" spans="5:14" s="11" customFormat="1" x14ac:dyDescent="0.25">
      <c r="E682" s="108"/>
      <c r="F682" s="94"/>
      <c r="N682" s="57"/>
    </row>
    <row r="683" spans="5:14" s="11" customFormat="1" x14ac:dyDescent="0.25">
      <c r="E683" s="108"/>
      <c r="F683" s="94"/>
      <c r="N683" s="57"/>
    </row>
    <row r="684" spans="5:14" s="11" customFormat="1" x14ac:dyDescent="0.25">
      <c r="E684" s="108"/>
      <c r="F684" s="94"/>
      <c r="N684" s="57"/>
    </row>
    <row r="685" spans="5:14" s="11" customFormat="1" x14ac:dyDescent="0.25">
      <c r="E685" s="108"/>
      <c r="F685" s="94"/>
      <c r="N685" s="57"/>
    </row>
    <row r="686" spans="5:14" s="11" customFormat="1" x14ac:dyDescent="0.25">
      <c r="E686" s="108"/>
      <c r="F686" s="94"/>
      <c r="N686" s="57"/>
    </row>
    <row r="687" spans="5:14" s="11" customFormat="1" x14ac:dyDescent="0.25">
      <c r="E687" s="108"/>
      <c r="F687" s="94"/>
      <c r="N687" s="57"/>
    </row>
    <row r="688" spans="5:14" s="11" customFormat="1" x14ac:dyDescent="0.25">
      <c r="E688" s="108"/>
      <c r="F688" s="94"/>
      <c r="N688" s="57"/>
    </row>
    <row r="689" spans="5:14" s="11" customFormat="1" x14ac:dyDescent="0.25">
      <c r="E689" s="108"/>
      <c r="F689" s="94"/>
      <c r="N689" s="57"/>
    </row>
    <row r="690" spans="5:14" s="11" customFormat="1" x14ac:dyDescent="0.25">
      <c r="E690" s="108"/>
      <c r="F690" s="94"/>
      <c r="N690" s="57"/>
    </row>
    <row r="691" spans="5:14" s="11" customFormat="1" x14ac:dyDescent="0.25">
      <c r="E691" s="108"/>
      <c r="F691" s="94"/>
      <c r="N691" s="57"/>
    </row>
    <row r="692" spans="5:14" s="11" customFormat="1" x14ac:dyDescent="0.25">
      <c r="E692" s="108"/>
      <c r="F692" s="94"/>
      <c r="N692" s="57"/>
    </row>
    <row r="693" spans="5:14" s="11" customFormat="1" x14ac:dyDescent="0.25">
      <c r="E693" s="108"/>
      <c r="F693" s="94"/>
      <c r="N693" s="57"/>
    </row>
    <row r="694" spans="5:14" s="11" customFormat="1" x14ac:dyDescent="0.25">
      <c r="E694" s="108"/>
      <c r="F694" s="94"/>
      <c r="N694" s="57"/>
    </row>
    <row r="695" spans="5:14" s="11" customFormat="1" x14ac:dyDescent="0.25">
      <c r="E695" s="108"/>
      <c r="F695" s="94"/>
      <c r="N695" s="57"/>
    </row>
    <row r="696" spans="5:14" s="11" customFormat="1" x14ac:dyDescent="0.25">
      <c r="E696" s="108"/>
      <c r="F696" s="94"/>
      <c r="N696" s="57"/>
    </row>
    <row r="697" spans="5:14" s="11" customFormat="1" x14ac:dyDescent="0.25">
      <c r="E697" s="108"/>
      <c r="F697" s="94"/>
      <c r="N697" s="57"/>
    </row>
    <row r="698" spans="5:14" s="11" customFormat="1" x14ac:dyDescent="0.25">
      <c r="E698" s="108"/>
      <c r="F698" s="94"/>
      <c r="N698" s="57"/>
    </row>
    <row r="699" spans="5:14" s="11" customFormat="1" x14ac:dyDescent="0.25">
      <c r="E699" s="108"/>
      <c r="F699" s="94"/>
      <c r="N699" s="57"/>
    </row>
    <row r="700" spans="5:14" s="11" customFormat="1" x14ac:dyDescent="0.25">
      <c r="E700" s="108"/>
      <c r="F700" s="94"/>
      <c r="N700" s="57"/>
    </row>
    <row r="701" spans="5:14" s="11" customFormat="1" x14ac:dyDescent="0.25">
      <c r="E701" s="108"/>
      <c r="F701" s="94"/>
      <c r="N701" s="57"/>
    </row>
    <row r="702" spans="5:14" s="11" customFormat="1" x14ac:dyDescent="0.25">
      <c r="E702" s="108"/>
      <c r="F702" s="94"/>
      <c r="N702" s="57"/>
    </row>
    <row r="703" spans="5:14" s="11" customFormat="1" x14ac:dyDescent="0.25">
      <c r="E703" s="108"/>
      <c r="F703" s="94"/>
      <c r="N703" s="57"/>
    </row>
    <row r="704" spans="5:14" s="11" customFormat="1" x14ac:dyDescent="0.25">
      <c r="E704" s="108"/>
      <c r="F704" s="94"/>
      <c r="N704" s="57"/>
    </row>
    <row r="705" spans="5:14" s="11" customFormat="1" x14ac:dyDescent="0.25">
      <c r="E705" s="108"/>
      <c r="F705" s="94"/>
      <c r="N705" s="57"/>
    </row>
    <row r="706" spans="5:14" s="11" customFormat="1" x14ac:dyDescent="0.25">
      <c r="E706" s="108"/>
      <c r="F706" s="94"/>
      <c r="N706" s="57"/>
    </row>
    <row r="707" spans="5:14" s="11" customFormat="1" x14ac:dyDescent="0.25">
      <c r="E707" s="108"/>
      <c r="F707" s="94"/>
      <c r="N707" s="57"/>
    </row>
    <row r="708" spans="5:14" s="11" customFormat="1" x14ac:dyDescent="0.25">
      <c r="E708" s="108"/>
      <c r="F708" s="94"/>
      <c r="N708" s="57"/>
    </row>
    <row r="709" spans="5:14" s="11" customFormat="1" x14ac:dyDescent="0.25">
      <c r="E709" s="108"/>
      <c r="F709" s="94"/>
      <c r="N709" s="57"/>
    </row>
    <row r="710" spans="5:14" s="11" customFormat="1" x14ac:dyDescent="0.25">
      <c r="E710" s="108"/>
      <c r="F710" s="94"/>
      <c r="N710" s="57"/>
    </row>
    <row r="711" spans="5:14" s="11" customFormat="1" x14ac:dyDescent="0.25">
      <c r="E711" s="108"/>
      <c r="F711" s="94"/>
      <c r="N711" s="57"/>
    </row>
    <row r="712" spans="5:14" s="11" customFormat="1" x14ac:dyDescent="0.25">
      <c r="E712" s="108"/>
      <c r="F712" s="94"/>
      <c r="N712" s="57"/>
    </row>
    <row r="713" spans="5:14" s="11" customFormat="1" x14ac:dyDescent="0.25">
      <c r="E713" s="108"/>
      <c r="F713" s="94"/>
      <c r="N713" s="57"/>
    </row>
    <row r="714" spans="5:14" s="11" customFormat="1" x14ac:dyDescent="0.25">
      <c r="E714" s="108"/>
      <c r="F714" s="94"/>
      <c r="N714" s="57"/>
    </row>
    <row r="715" spans="5:14" s="11" customFormat="1" x14ac:dyDescent="0.25">
      <c r="E715" s="108"/>
      <c r="F715" s="94"/>
      <c r="N715" s="57"/>
    </row>
    <row r="716" spans="5:14" s="11" customFormat="1" x14ac:dyDescent="0.25">
      <c r="E716" s="108"/>
      <c r="F716" s="94"/>
      <c r="N716" s="57"/>
    </row>
    <row r="717" spans="5:14" s="11" customFormat="1" x14ac:dyDescent="0.25">
      <c r="E717" s="108"/>
      <c r="F717" s="94"/>
      <c r="N717" s="57"/>
    </row>
    <row r="718" spans="5:14" s="11" customFormat="1" x14ac:dyDescent="0.25">
      <c r="E718" s="108"/>
      <c r="F718" s="94"/>
      <c r="N718" s="57"/>
    </row>
    <row r="719" spans="5:14" s="11" customFormat="1" x14ac:dyDescent="0.25">
      <c r="E719" s="108"/>
      <c r="F719" s="94"/>
      <c r="N719" s="57"/>
    </row>
    <row r="720" spans="5:14" s="11" customFormat="1" x14ac:dyDescent="0.25">
      <c r="E720" s="108"/>
      <c r="F720" s="94"/>
      <c r="N720" s="57"/>
    </row>
    <row r="721" spans="5:14" s="11" customFormat="1" x14ac:dyDescent="0.25">
      <c r="E721" s="108"/>
      <c r="F721" s="94"/>
      <c r="N721" s="57"/>
    </row>
    <row r="722" spans="5:14" s="11" customFormat="1" x14ac:dyDescent="0.25">
      <c r="E722" s="108"/>
      <c r="F722" s="94"/>
      <c r="N722" s="57"/>
    </row>
    <row r="723" spans="5:14" s="11" customFormat="1" x14ac:dyDescent="0.25">
      <c r="E723" s="108"/>
      <c r="F723" s="94"/>
      <c r="N723" s="57"/>
    </row>
    <row r="724" spans="5:14" s="11" customFormat="1" x14ac:dyDescent="0.25">
      <c r="E724" s="108"/>
      <c r="F724" s="94"/>
      <c r="N724" s="57"/>
    </row>
    <row r="725" spans="5:14" s="11" customFormat="1" x14ac:dyDescent="0.25">
      <c r="E725" s="108"/>
      <c r="F725" s="94"/>
      <c r="N725" s="57"/>
    </row>
    <row r="726" spans="5:14" s="11" customFormat="1" x14ac:dyDescent="0.25">
      <c r="E726" s="108"/>
      <c r="F726" s="94"/>
      <c r="N726" s="57"/>
    </row>
    <row r="727" spans="5:14" s="11" customFormat="1" x14ac:dyDescent="0.25">
      <c r="E727" s="108"/>
      <c r="F727" s="94"/>
      <c r="N727" s="57"/>
    </row>
    <row r="728" spans="5:14" s="11" customFormat="1" x14ac:dyDescent="0.25">
      <c r="E728" s="108"/>
      <c r="F728" s="94"/>
      <c r="N728" s="57"/>
    </row>
    <row r="729" spans="5:14" s="11" customFormat="1" x14ac:dyDescent="0.25">
      <c r="E729" s="108"/>
      <c r="F729" s="94"/>
      <c r="N729" s="57"/>
    </row>
    <row r="730" spans="5:14" s="11" customFormat="1" x14ac:dyDescent="0.25">
      <c r="E730" s="108"/>
      <c r="F730" s="94"/>
      <c r="N730" s="57"/>
    </row>
    <row r="731" spans="5:14" s="11" customFormat="1" x14ac:dyDescent="0.25">
      <c r="E731" s="108"/>
      <c r="F731" s="94"/>
      <c r="N731" s="57"/>
    </row>
    <row r="732" spans="5:14" s="11" customFormat="1" x14ac:dyDescent="0.25">
      <c r="E732" s="108"/>
      <c r="F732" s="94"/>
      <c r="N732" s="57"/>
    </row>
    <row r="733" spans="5:14" s="11" customFormat="1" x14ac:dyDescent="0.25">
      <c r="E733" s="108"/>
      <c r="F733" s="94"/>
      <c r="N733" s="57"/>
    </row>
    <row r="734" spans="5:14" s="11" customFormat="1" x14ac:dyDescent="0.25">
      <c r="E734" s="108"/>
      <c r="F734" s="94"/>
      <c r="N734" s="57"/>
    </row>
    <row r="735" spans="5:14" s="11" customFormat="1" x14ac:dyDescent="0.25">
      <c r="E735" s="108"/>
      <c r="F735" s="94"/>
      <c r="N735" s="57"/>
    </row>
    <row r="736" spans="5:14" s="11" customFormat="1" x14ac:dyDescent="0.25">
      <c r="E736" s="108"/>
      <c r="F736" s="94"/>
      <c r="N736" s="57"/>
    </row>
    <row r="737" spans="5:14" s="11" customFormat="1" x14ac:dyDescent="0.25">
      <c r="E737" s="108"/>
      <c r="F737" s="94"/>
      <c r="N737" s="57"/>
    </row>
    <row r="738" spans="5:14" s="11" customFormat="1" x14ac:dyDescent="0.25">
      <c r="E738" s="108"/>
      <c r="F738" s="94"/>
      <c r="N738" s="57"/>
    </row>
    <row r="739" spans="5:14" s="11" customFormat="1" x14ac:dyDescent="0.25">
      <c r="E739" s="108"/>
      <c r="F739" s="94"/>
      <c r="N739" s="57"/>
    </row>
    <row r="740" spans="5:14" s="11" customFormat="1" x14ac:dyDescent="0.25">
      <c r="E740" s="108"/>
      <c r="F740" s="94"/>
      <c r="N740" s="57"/>
    </row>
    <row r="741" spans="5:14" s="11" customFormat="1" x14ac:dyDescent="0.25">
      <c r="E741" s="108"/>
      <c r="F741" s="94"/>
      <c r="N741" s="57"/>
    </row>
    <row r="742" spans="5:14" s="11" customFormat="1" x14ac:dyDescent="0.25">
      <c r="E742" s="108"/>
      <c r="F742" s="94"/>
      <c r="N742" s="57"/>
    </row>
    <row r="743" spans="5:14" s="11" customFormat="1" x14ac:dyDescent="0.25">
      <c r="E743" s="108"/>
      <c r="F743" s="94"/>
      <c r="N743" s="57"/>
    </row>
    <row r="744" spans="5:14" s="11" customFormat="1" x14ac:dyDescent="0.25">
      <c r="E744" s="108"/>
      <c r="F744" s="94"/>
      <c r="N744" s="57"/>
    </row>
    <row r="745" spans="5:14" s="11" customFormat="1" x14ac:dyDescent="0.25">
      <c r="E745" s="108"/>
      <c r="F745" s="94"/>
      <c r="N745" s="57"/>
    </row>
    <row r="746" spans="5:14" s="11" customFormat="1" x14ac:dyDescent="0.25">
      <c r="E746" s="108"/>
      <c r="F746" s="94"/>
      <c r="N746" s="57"/>
    </row>
    <row r="747" spans="5:14" s="11" customFormat="1" x14ac:dyDescent="0.25">
      <c r="E747" s="108"/>
      <c r="F747" s="94"/>
      <c r="N747" s="57"/>
    </row>
    <row r="748" spans="5:14" s="11" customFormat="1" x14ac:dyDescent="0.25">
      <c r="E748" s="108"/>
      <c r="F748" s="94"/>
      <c r="N748" s="57"/>
    </row>
    <row r="749" spans="5:14" s="11" customFormat="1" x14ac:dyDescent="0.25">
      <c r="E749" s="108"/>
      <c r="F749" s="94"/>
      <c r="N749" s="57"/>
    </row>
    <row r="750" spans="5:14" s="11" customFormat="1" x14ac:dyDescent="0.25">
      <c r="E750" s="108"/>
      <c r="F750" s="94"/>
      <c r="N750" s="57"/>
    </row>
    <row r="751" spans="5:14" s="11" customFormat="1" x14ac:dyDescent="0.25">
      <c r="E751" s="108"/>
      <c r="F751" s="94"/>
      <c r="N751" s="57"/>
    </row>
    <row r="752" spans="5:14" s="11" customFormat="1" x14ac:dyDescent="0.25">
      <c r="E752" s="108"/>
      <c r="F752" s="94"/>
      <c r="N752" s="57"/>
    </row>
    <row r="753" spans="5:14" s="11" customFormat="1" x14ac:dyDescent="0.25">
      <c r="E753" s="108"/>
      <c r="F753" s="94"/>
      <c r="N753" s="57"/>
    </row>
    <row r="754" spans="5:14" s="11" customFormat="1" x14ac:dyDescent="0.25">
      <c r="E754" s="108"/>
      <c r="F754" s="94"/>
      <c r="N754" s="57"/>
    </row>
    <row r="755" spans="5:14" s="11" customFormat="1" x14ac:dyDescent="0.25">
      <c r="E755" s="108"/>
      <c r="F755" s="94"/>
      <c r="N755" s="57"/>
    </row>
    <row r="756" spans="5:14" s="11" customFormat="1" x14ac:dyDescent="0.25">
      <c r="E756" s="108"/>
      <c r="F756" s="94"/>
      <c r="N756" s="57"/>
    </row>
    <row r="757" spans="5:14" s="11" customFormat="1" x14ac:dyDescent="0.25">
      <c r="E757" s="108"/>
      <c r="F757" s="94"/>
      <c r="N757" s="57"/>
    </row>
    <row r="758" spans="5:14" s="11" customFormat="1" x14ac:dyDescent="0.25">
      <c r="E758" s="108"/>
      <c r="F758" s="94"/>
      <c r="N758" s="57"/>
    </row>
    <row r="759" spans="5:14" s="11" customFormat="1" x14ac:dyDescent="0.25">
      <c r="E759" s="108"/>
      <c r="F759" s="94"/>
      <c r="N759" s="57"/>
    </row>
    <row r="760" spans="5:14" s="11" customFormat="1" x14ac:dyDescent="0.25">
      <c r="E760" s="108"/>
      <c r="F760" s="94"/>
      <c r="N760" s="57"/>
    </row>
    <row r="761" spans="5:14" s="11" customFormat="1" x14ac:dyDescent="0.25">
      <c r="E761" s="108"/>
      <c r="F761" s="94"/>
      <c r="N761" s="57"/>
    </row>
    <row r="762" spans="5:14" s="11" customFormat="1" x14ac:dyDescent="0.25">
      <c r="E762" s="108"/>
      <c r="F762" s="94"/>
      <c r="N762" s="57"/>
    </row>
    <row r="763" spans="5:14" s="11" customFormat="1" x14ac:dyDescent="0.25">
      <c r="E763" s="108"/>
      <c r="F763" s="94"/>
      <c r="N763" s="57"/>
    </row>
    <row r="764" spans="5:14" s="11" customFormat="1" x14ac:dyDescent="0.25">
      <c r="E764" s="108"/>
      <c r="F764" s="94"/>
      <c r="N764" s="57"/>
    </row>
    <row r="765" spans="5:14" s="11" customFormat="1" x14ac:dyDescent="0.25">
      <c r="E765" s="108"/>
      <c r="F765" s="94"/>
      <c r="N765" s="57"/>
    </row>
    <row r="766" spans="5:14" s="11" customFormat="1" x14ac:dyDescent="0.25">
      <c r="E766" s="108"/>
      <c r="F766" s="94"/>
      <c r="N766" s="57"/>
    </row>
    <row r="767" spans="5:14" s="11" customFormat="1" x14ac:dyDescent="0.25">
      <c r="E767" s="108"/>
      <c r="F767" s="94"/>
      <c r="N767" s="57"/>
    </row>
    <row r="768" spans="5:14" s="11" customFormat="1" x14ac:dyDescent="0.25">
      <c r="E768" s="108"/>
      <c r="F768" s="94"/>
      <c r="N768" s="57"/>
    </row>
    <row r="769" spans="5:14" s="11" customFormat="1" x14ac:dyDescent="0.25">
      <c r="E769" s="108"/>
      <c r="F769" s="94"/>
      <c r="N769" s="57"/>
    </row>
    <row r="770" spans="5:14" s="11" customFormat="1" x14ac:dyDescent="0.25">
      <c r="E770" s="108"/>
      <c r="F770" s="94"/>
      <c r="N770" s="57"/>
    </row>
    <row r="771" spans="5:14" s="11" customFormat="1" x14ac:dyDescent="0.25">
      <c r="E771" s="108"/>
      <c r="F771" s="94"/>
      <c r="N771" s="57"/>
    </row>
    <row r="772" spans="5:14" s="11" customFormat="1" x14ac:dyDescent="0.25">
      <c r="E772" s="108"/>
      <c r="F772" s="94"/>
      <c r="N772" s="57"/>
    </row>
    <row r="773" spans="5:14" s="11" customFormat="1" x14ac:dyDescent="0.25">
      <c r="E773" s="108"/>
      <c r="F773" s="94"/>
      <c r="N773" s="57"/>
    </row>
    <row r="774" spans="5:14" s="11" customFormat="1" x14ac:dyDescent="0.25">
      <c r="E774" s="108"/>
      <c r="F774" s="94"/>
      <c r="N774" s="57"/>
    </row>
    <row r="775" spans="5:14" s="11" customFormat="1" x14ac:dyDescent="0.25">
      <c r="E775" s="108"/>
      <c r="F775" s="94"/>
      <c r="N775" s="57"/>
    </row>
    <row r="776" spans="5:14" s="11" customFormat="1" x14ac:dyDescent="0.25">
      <c r="E776" s="108"/>
      <c r="F776" s="94"/>
      <c r="N776" s="57"/>
    </row>
    <row r="777" spans="5:14" s="11" customFormat="1" x14ac:dyDescent="0.25">
      <c r="E777" s="108"/>
      <c r="F777" s="94"/>
      <c r="N777" s="57"/>
    </row>
    <row r="778" spans="5:14" s="11" customFormat="1" x14ac:dyDescent="0.25">
      <c r="E778" s="108"/>
      <c r="F778" s="94"/>
      <c r="N778" s="57"/>
    </row>
    <row r="779" spans="5:14" s="11" customFormat="1" x14ac:dyDescent="0.25">
      <c r="E779" s="108"/>
      <c r="F779" s="94"/>
      <c r="N779" s="57"/>
    </row>
    <row r="780" spans="5:14" s="11" customFormat="1" x14ac:dyDescent="0.25">
      <c r="E780" s="108"/>
      <c r="F780" s="94"/>
      <c r="N780" s="57"/>
    </row>
    <row r="781" spans="5:14" s="11" customFormat="1" x14ac:dyDescent="0.25">
      <c r="E781" s="108"/>
      <c r="F781" s="94"/>
      <c r="N781" s="57"/>
    </row>
    <row r="782" spans="5:14" s="11" customFormat="1" x14ac:dyDescent="0.25">
      <c r="E782" s="108"/>
      <c r="F782" s="94"/>
      <c r="N782" s="57"/>
    </row>
    <row r="783" spans="5:14" s="11" customFormat="1" x14ac:dyDescent="0.25">
      <c r="E783" s="108"/>
      <c r="F783" s="94"/>
      <c r="N783" s="57"/>
    </row>
    <row r="784" spans="5:14" s="11" customFormat="1" x14ac:dyDescent="0.25">
      <c r="E784" s="108"/>
      <c r="F784" s="94"/>
      <c r="N784" s="57"/>
    </row>
    <row r="785" spans="5:14" s="11" customFormat="1" x14ac:dyDescent="0.25">
      <c r="E785" s="108"/>
      <c r="F785" s="94"/>
      <c r="N785" s="57"/>
    </row>
    <row r="786" spans="5:14" s="11" customFormat="1" x14ac:dyDescent="0.25">
      <c r="E786" s="108"/>
      <c r="F786" s="94"/>
      <c r="N786" s="57"/>
    </row>
    <row r="787" spans="5:14" s="11" customFormat="1" x14ac:dyDescent="0.25">
      <c r="E787" s="108"/>
      <c r="F787" s="94"/>
      <c r="N787" s="57"/>
    </row>
    <row r="788" spans="5:14" s="11" customFormat="1" x14ac:dyDescent="0.25">
      <c r="E788" s="108"/>
      <c r="F788" s="94"/>
      <c r="N788" s="57"/>
    </row>
    <row r="789" spans="5:14" s="11" customFormat="1" x14ac:dyDescent="0.25">
      <c r="E789" s="108"/>
      <c r="F789" s="94"/>
      <c r="N789" s="57"/>
    </row>
    <row r="790" spans="5:14" s="11" customFormat="1" x14ac:dyDescent="0.25">
      <c r="E790" s="108"/>
      <c r="F790" s="94"/>
      <c r="N790" s="57"/>
    </row>
    <row r="791" spans="5:14" s="11" customFormat="1" x14ac:dyDescent="0.25">
      <c r="E791" s="108"/>
      <c r="F791" s="94"/>
      <c r="N791" s="57"/>
    </row>
    <row r="792" spans="5:14" s="11" customFormat="1" x14ac:dyDescent="0.25">
      <c r="E792" s="108"/>
      <c r="F792" s="94"/>
      <c r="N792" s="57"/>
    </row>
    <row r="793" spans="5:14" s="11" customFormat="1" x14ac:dyDescent="0.25">
      <c r="E793" s="108"/>
      <c r="F793" s="94"/>
      <c r="N793" s="57"/>
    </row>
    <row r="794" spans="5:14" s="11" customFormat="1" x14ac:dyDescent="0.25">
      <c r="E794" s="108"/>
      <c r="F794" s="94"/>
      <c r="N794" s="57"/>
    </row>
    <row r="795" spans="5:14" s="11" customFormat="1" x14ac:dyDescent="0.25">
      <c r="E795" s="108"/>
      <c r="F795" s="94"/>
      <c r="N795" s="57"/>
    </row>
    <row r="796" spans="5:14" s="11" customFormat="1" x14ac:dyDescent="0.25">
      <c r="E796" s="108"/>
      <c r="F796" s="94"/>
      <c r="N796" s="57"/>
    </row>
    <row r="797" spans="5:14" s="11" customFormat="1" x14ac:dyDescent="0.25">
      <c r="E797" s="108"/>
      <c r="F797" s="94"/>
      <c r="N797" s="57"/>
    </row>
    <row r="798" spans="5:14" s="11" customFormat="1" x14ac:dyDescent="0.25">
      <c r="E798" s="108"/>
      <c r="F798" s="94"/>
      <c r="N798" s="57"/>
    </row>
    <row r="799" spans="5:14" s="11" customFormat="1" x14ac:dyDescent="0.25">
      <c r="E799" s="108"/>
      <c r="F799" s="94"/>
      <c r="N799" s="57"/>
    </row>
    <row r="800" spans="5:14" s="11" customFormat="1" x14ac:dyDescent="0.25">
      <c r="E800" s="108"/>
      <c r="F800" s="94"/>
      <c r="N800" s="57"/>
    </row>
    <row r="801" spans="5:14" s="11" customFormat="1" x14ac:dyDescent="0.25">
      <c r="E801" s="108"/>
      <c r="F801" s="94"/>
      <c r="N801" s="57"/>
    </row>
    <row r="802" spans="5:14" s="11" customFormat="1" x14ac:dyDescent="0.25">
      <c r="E802" s="108"/>
      <c r="F802" s="94"/>
      <c r="N802" s="57"/>
    </row>
    <row r="803" spans="5:14" s="11" customFormat="1" x14ac:dyDescent="0.25">
      <c r="E803" s="108"/>
      <c r="F803" s="94"/>
      <c r="N803" s="57"/>
    </row>
    <row r="804" spans="5:14" s="11" customFormat="1" x14ac:dyDescent="0.25">
      <c r="E804" s="108"/>
      <c r="F804" s="94"/>
      <c r="N804" s="57"/>
    </row>
    <row r="805" spans="5:14" s="11" customFormat="1" x14ac:dyDescent="0.25">
      <c r="E805" s="108"/>
      <c r="F805" s="94"/>
      <c r="N805" s="57"/>
    </row>
    <row r="806" spans="5:14" s="11" customFormat="1" x14ac:dyDescent="0.25">
      <c r="E806" s="108"/>
      <c r="F806" s="94"/>
      <c r="N806" s="57"/>
    </row>
    <row r="807" spans="5:14" s="11" customFormat="1" x14ac:dyDescent="0.25">
      <c r="E807" s="108"/>
      <c r="F807" s="94"/>
      <c r="N807" s="57"/>
    </row>
    <row r="808" spans="5:14" s="11" customFormat="1" x14ac:dyDescent="0.25">
      <c r="E808" s="108"/>
      <c r="F808" s="94"/>
      <c r="N808" s="57"/>
    </row>
    <row r="809" spans="5:14" s="11" customFormat="1" x14ac:dyDescent="0.25">
      <c r="E809" s="108"/>
      <c r="F809" s="94"/>
      <c r="N809" s="57"/>
    </row>
    <row r="810" spans="5:14" s="11" customFormat="1" x14ac:dyDescent="0.25">
      <c r="E810" s="108"/>
      <c r="F810" s="94"/>
      <c r="N810" s="57"/>
    </row>
    <row r="811" spans="5:14" s="11" customFormat="1" x14ac:dyDescent="0.25">
      <c r="E811" s="108"/>
      <c r="F811" s="94"/>
      <c r="N811" s="57"/>
    </row>
    <row r="812" spans="5:14" s="11" customFormat="1" x14ac:dyDescent="0.25">
      <c r="E812" s="108"/>
      <c r="F812" s="94"/>
      <c r="N812" s="57"/>
    </row>
    <row r="813" spans="5:14" s="11" customFormat="1" x14ac:dyDescent="0.25">
      <c r="E813" s="108"/>
      <c r="F813" s="94"/>
      <c r="N813" s="57"/>
    </row>
    <row r="814" spans="5:14" s="11" customFormat="1" x14ac:dyDescent="0.25">
      <c r="E814" s="108"/>
      <c r="F814" s="94"/>
      <c r="N814" s="57"/>
    </row>
    <row r="815" spans="5:14" s="11" customFormat="1" x14ac:dyDescent="0.25">
      <c r="E815" s="108"/>
      <c r="F815" s="94"/>
      <c r="N815" s="57"/>
    </row>
    <row r="816" spans="5:14" s="11" customFormat="1" x14ac:dyDescent="0.25">
      <c r="E816" s="108"/>
      <c r="F816" s="94"/>
      <c r="N816" s="57"/>
    </row>
    <row r="817" spans="5:14" s="11" customFormat="1" x14ac:dyDescent="0.25">
      <c r="E817" s="108"/>
      <c r="F817" s="94"/>
      <c r="N817" s="57"/>
    </row>
    <row r="818" spans="5:14" s="11" customFormat="1" x14ac:dyDescent="0.25">
      <c r="E818" s="108"/>
      <c r="F818" s="94"/>
      <c r="N818" s="57"/>
    </row>
    <row r="819" spans="5:14" s="11" customFormat="1" x14ac:dyDescent="0.25">
      <c r="E819" s="108"/>
      <c r="F819" s="94"/>
      <c r="N819" s="57"/>
    </row>
    <row r="820" spans="5:14" s="11" customFormat="1" x14ac:dyDescent="0.25">
      <c r="E820" s="108"/>
      <c r="F820" s="94"/>
      <c r="N820" s="57"/>
    </row>
    <row r="821" spans="5:14" s="11" customFormat="1" x14ac:dyDescent="0.25">
      <c r="E821" s="108"/>
      <c r="F821" s="94"/>
      <c r="N821" s="57"/>
    </row>
    <row r="822" spans="5:14" s="11" customFormat="1" x14ac:dyDescent="0.25">
      <c r="E822" s="108"/>
      <c r="F822" s="94"/>
      <c r="N822" s="57"/>
    </row>
    <row r="823" spans="5:14" s="11" customFormat="1" x14ac:dyDescent="0.25">
      <c r="E823" s="108"/>
      <c r="F823" s="94"/>
      <c r="N823" s="57"/>
    </row>
    <row r="824" spans="5:14" s="11" customFormat="1" x14ac:dyDescent="0.25">
      <c r="E824" s="108"/>
      <c r="F824" s="94"/>
      <c r="N824" s="57"/>
    </row>
    <row r="825" spans="5:14" s="11" customFormat="1" x14ac:dyDescent="0.25">
      <c r="E825" s="108"/>
      <c r="F825" s="94"/>
      <c r="N825" s="57"/>
    </row>
    <row r="826" spans="5:14" s="11" customFormat="1" x14ac:dyDescent="0.25">
      <c r="E826" s="108"/>
      <c r="F826" s="94"/>
      <c r="N826" s="57"/>
    </row>
    <row r="827" spans="5:14" s="11" customFormat="1" x14ac:dyDescent="0.25">
      <c r="E827" s="108"/>
      <c r="F827" s="94"/>
      <c r="N827" s="57"/>
    </row>
    <row r="828" spans="5:14" s="11" customFormat="1" x14ac:dyDescent="0.25">
      <c r="E828" s="108"/>
      <c r="F828" s="94"/>
      <c r="N828" s="57"/>
    </row>
    <row r="829" spans="5:14" s="11" customFormat="1" x14ac:dyDescent="0.25">
      <c r="E829" s="108"/>
      <c r="F829" s="94"/>
      <c r="N829" s="57"/>
    </row>
    <row r="830" spans="5:14" s="11" customFormat="1" x14ac:dyDescent="0.25">
      <c r="E830" s="108"/>
      <c r="F830" s="94"/>
      <c r="N830" s="57"/>
    </row>
    <row r="831" spans="5:14" s="11" customFormat="1" x14ac:dyDescent="0.25">
      <c r="E831" s="108"/>
      <c r="F831" s="94"/>
      <c r="N831" s="57"/>
    </row>
    <row r="832" spans="5:14" s="11" customFormat="1" x14ac:dyDescent="0.25">
      <c r="E832" s="108"/>
      <c r="F832" s="94"/>
      <c r="N832" s="57"/>
    </row>
    <row r="833" spans="5:14" s="11" customFormat="1" x14ac:dyDescent="0.25">
      <c r="E833" s="108"/>
      <c r="F833" s="94"/>
      <c r="N833" s="57"/>
    </row>
    <row r="834" spans="5:14" s="11" customFormat="1" x14ac:dyDescent="0.25">
      <c r="E834" s="108"/>
      <c r="F834" s="94"/>
      <c r="N834" s="57"/>
    </row>
    <row r="835" spans="5:14" s="11" customFormat="1" x14ac:dyDescent="0.25">
      <c r="E835" s="108"/>
      <c r="F835" s="94"/>
      <c r="N835" s="57"/>
    </row>
    <row r="836" spans="5:14" s="11" customFormat="1" x14ac:dyDescent="0.25">
      <c r="E836" s="108"/>
      <c r="F836" s="94"/>
      <c r="N836" s="57"/>
    </row>
    <row r="837" spans="5:14" s="11" customFormat="1" x14ac:dyDescent="0.25">
      <c r="E837" s="108"/>
      <c r="F837" s="94"/>
      <c r="N837" s="57"/>
    </row>
    <row r="838" spans="5:14" s="11" customFormat="1" x14ac:dyDescent="0.25">
      <c r="E838" s="108"/>
      <c r="F838" s="94"/>
      <c r="N838" s="57"/>
    </row>
    <row r="839" spans="5:14" s="11" customFormat="1" x14ac:dyDescent="0.25">
      <c r="E839" s="108"/>
      <c r="F839" s="94"/>
      <c r="N839" s="57"/>
    </row>
    <row r="840" spans="5:14" s="11" customFormat="1" x14ac:dyDescent="0.25">
      <c r="E840" s="108"/>
      <c r="F840" s="94"/>
      <c r="N840" s="57"/>
    </row>
    <row r="841" spans="5:14" s="11" customFormat="1" x14ac:dyDescent="0.25">
      <c r="E841" s="108"/>
      <c r="F841" s="94"/>
      <c r="N841" s="57"/>
    </row>
    <row r="842" spans="5:14" s="11" customFormat="1" x14ac:dyDescent="0.25">
      <c r="E842" s="108"/>
      <c r="F842" s="94"/>
      <c r="N842" s="57"/>
    </row>
    <row r="843" spans="5:14" s="11" customFormat="1" x14ac:dyDescent="0.25">
      <c r="E843" s="108"/>
      <c r="F843" s="94"/>
      <c r="N843" s="57"/>
    </row>
    <row r="844" spans="5:14" s="11" customFormat="1" x14ac:dyDescent="0.25">
      <c r="E844" s="108"/>
      <c r="F844" s="94"/>
      <c r="N844" s="57"/>
    </row>
    <row r="845" spans="5:14" s="11" customFormat="1" x14ac:dyDescent="0.25">
      <c r="E845" s="108"/>
      <c r="F845" s="94"/>
      <c r="N845" s="57"/>
    </row>
    <row r="846" spans="5:14" s="11" customFormat="1" x14ac:dyDescent="0.25">
      <c r="E846" s="108"/>
      <c r="F846" s="94"/>
      <c r="N846" s="57"/>
    </row>
    <row r="847" spans="5:14" s="11" customFormat="1" x14ac:dyDescent="0.25">
      <c r="E847" s="108"/>
      <c r="F847" s="94"/>
      <c r="N847" s="57"/>
    </row>
    <row r="848" spans="5:14" s="11" customFormat="1" x14ac:dyDescent="0.25">
      <c r="E848" s="108"/>
      <c r="F848" s="94"/>
      <c r="N848" s="57"/>
    </row>
    <row r="849" spans="5:14" s="11" customFormat="1" x14ac:dyDescent="0.25">
      <c r="E849" s="108"/>
      <c r="F849" s="94"/>
      <c r="N849" s="57"/>
    </row>
    <row r="850" spans="5:14" s="11" customFormat="1" x14ac:dyDescent="0.25">
      <c r="E850" s="108"/>
      <c r="F850" s="94"/>
      <c r="N850" s="57"/>
    </row>
    <row r="851" spans="5:14" s="11" customFormat="1" x14ac:dyDescent="0.25">
      <c r="E851" s="108"/>
      <c r="F851" s="94"/>
      <c r="N851" s="57"/>
    </row>
    <row r="852" spans="5:14" s="11" customFormat="1" x14ac:dyDescent="0.25">
      <c r="E852" s="108"/>
      <c r="F852" s="94"/>
      <c r="N852" s="57"/>
    </row>
    <row r="853" spans="5:14" s="11" customFormat="1" x14ac:dyDescent="0.25">
      <c r="E853" s="108"/>
      <c r="F853" s="94"/>
      <c r="N853" s="57"/>
    </row>
    <row r="854" spans="5:14" s="11" customFormat="1" x14ac:dyDescent="0.25">
      <c r="E854" s="108"/>
      <c r="F854" s="94"/>
      <c r="N854" s="57"/>
    </row>
    <row r="855" spans="5:14" s="11" customFormat="1" x14ac:dyDescent="0.25">
      <c r="E855" s="108"/>
      <c r="F855" s="94"/>
      <c r="N855" s="57"/>
    </row>
    <row r="856" spans="5:14" s="11" customFormat="1" x14ac:dyDescent="0.25">
      <c r="E856" s="108"/>
      <c r="F856" s="94"/>
      <c r="N856" s="57"/>
    </row>
    <row r="857" spans="5:14" s="11" customFormat="1" x14ac:dyDescent="0.25">
      <c r="E857" s="108"/>
      <c r="F857" s="94"/>
      <c r="N857" s="57"/>
    </row>
    <row r="858" spans="5:14" s="11" customFormat="1" x14ac:dyDescent="0.25">
      <c r="E858" s="108"/>
      <c r="F858" s="94"/>
      <c r="N858" s="57"/>
    </row>
    <row r="859" spans="5:14" s="11" customFormat="1" x14ac:dyDescent="0.25">
      <c r="E859" s="108"/>
      <c r="F859" s="94"/>
      <c r="N859" s="57"/>
    </row>
    <row r="860" spans="5:14" s="11" customFormat="1" x14ac:dyDescent="0.25">
      <c r="E860" s="108"/>
      <c r="F860" s="94"/>
      <c r="N860" s="57"/>
    </row>
    <row r="861" spans="5:14" s="11" customFormat="1" x14ac:dyDescent="0.25">
      <c r="E861" s="108"/>
      <c r="F861" s="94"/>
      <c r="N861" s="57"/>
    </row>
    <row r="862" spans="5:14" s="11" customFormat="1" x14ac:dyDescent="0.25">
      <c r="E862" s="108"/>
      <c r="F862" s="94"/>
      <c r="N862" s="57"/>
    </row>
    <row r="863" spans="5:14" s="11" customFormat="1" x14ac:dyDescent="0.25">
      <c r="E863" s="108"/>
      <c r="F863" s="94"/>
      <c r="N863" s="57"/>
    </row>
    <row r="864" spans="5:14" s="11" customFormat="1" x14ac:dyDescent="0.25">
      <c r="E864" s="108"/>
      <c r="F864" s="94"/>
      <c r="N864" s="57"/>
    </row>
    <row r="865" spans="5:14" s="11" customFormat="1" x14ac:dyDescent="0.25">
      <c r="E865" s="108"/>
      <c r="F865" s="94"/>
      <c r="N865" s="57"/>
    </row>
    <row r="866" spans="5:14" s="11" customFormat="1" x14ac:dyDescent="0.25">
      <c r="E866" s="108"/>
      <c r="F866" s="94"/>
      <c r="N866" s="57"/>
    </row>
    <row r="867" spans="5:14" s="11" customFormat="1" x14ac:dyDescent="0.25">
      <c r="E867" s="108"/>
      <c r="F867" s="94"/>
      <c r="N867" s="57"/>
    </row>
    <row r="868" spans="5:14" s="11" customFormat="1" x14ac:dyDescent="0.25">
      <c r="E868" s="108"/>
      <c r="F868" s="94"/>
      <c r="N868" s="57"/>
    </row>
    <row r="869" spans="5:14" s="11" customFormat="1" x14ac:dyDescent="0.25">
      <c r="E869" s="108"/>
      <c r="F869" s="94"/>
      <c r="N869" s="57"/>
    </row>
    <row r="870" spans="5:14" s="11" customFormat="1" x14ac:dyDescent="0.25">
      <c r="E870" s="108"/>
      <c r="F870" s="94"/>
      <c r="N870" s="57"/>
    </row>
    <row r="871" spans="5:14" s="11" customFormat="1" x14ac:dyDescent="0.25">
      <c r="E871" s="108"/>
      <c r="F871" s="94"/>
      <c r="N871" s="57"/>
    </row>
    <row r="872" spans="5:14" s="11" customFormat="1" x14ac:dyDescent="0.25">
      <c r="E872" s="108"/>
      <c r="F872" s="94"/>
      <c r="N872" s="57"/>
    </row>
    <row r="873" spans="5:14" s="11" customFormat="1" x14ac:dyDescent="0.25">
      <c r="E873" s="108"/>
      <c r="F873" s="94"/>
      <c r="N873" s="57"/>
    </row>
    <row r="874" spans="5:14" s="11" customFormat="1" x14ac:dyDescent="0.25">
      <c r="E874" s="108"/>
      <c r="F874" s="94"/>
      <c r="N874" s="57"/>
    </row>
    <row r="875" spans="5:14" s="11" customFormat="1" x14ac:dyDescent="0.25">
      <c r="E875" s="108"/>
      <c r="F875" s="94"/>
      <c r="N875" s="57"/>
    </row>
    <row r="876" spans="5:14" s="11" customFormat="1" x14ac:dyDescent="0.25">
      <c r="E876" s="108"/>
      <c r="F876" s="94"/>
      <c r="N876" s="57"/>
    </row>
    <row r="877" spans="5:14" s="11" customFormat="1" x14ac:dyDescent="0.25">
      <c r="E877" s="108"/>
      <c r="F877" s="94"/>
      <c r="N877" s="57"/>
    </row>
    <row r="878" spans="5:14" s="11" customFormat="1" x14ac:dyDescent="0.25">
      <c r="E878" s="108"/>
      <c r="F878" s="94"/>
      <c r="N878" s="57"/>
    </row>
    <row r="879" spans="5:14" s="11" customFormat="1" x14ac:dyDescent="0.25">
      <c r="E879" s="108"/>
      <c r="F879" s="94"/>
      <c r="N879" s="57"/>
    </row>
    <row r="880" spans="5:14" s="11" customFormat="1" x14ac:dyDescent="0.25">
      <c r="E880" s="108"/>
      <c r="F880" s="94"/>
      <c r="N880" s="57"/>
    </row>
    <row r="881" spans="5:14" s="11" customFormat="1" x14ac:dyDescent="0.25">
      <c r="E881" s="108"/>
      <c r="F881" s="94"/>
      <c r="N881" s="57"/>
    </row>
    <row r="882" spans="5:14" s="11" customFormat="1" x14ac:dyDescent="0.25">
      <c r="E882" s="108"/>
      <c r="F882" s="94"/>
      <c r="N882" s="57"/>
    </row>
    <row r="883" spans="5:14" s="11" customFormat="1" x14ac:dyDescent="0.25">
      <c r="E883" s="108"/>
      <c r="F883" s="94"/>
      <c r="N883" s="57"/>
    </row>
    <row r="884" spans="5:14" s="11" customFormat="1" x14ac:dyDescent="0.25">
      <c r="E884" s="108"/>
      <c r="F884" s="94"/>
      <c r="N884" s="57"/>
    </row>
    <row r="885" spans="5:14" s="11" customFormat="1" x14ac:dyDescent="0.25">
      <c r="E885" s="108"/>
      <c r="F885" s="94"/>
      <c r="N885" s="57"/>
    </row>
    <row r="886" spans="5:14" s="11" customFormat="1" x14ac:dyDescent="0.25">
      <c r="E886" s="108"/>
      <c r="F886" s="94"/>
      <c r="N886" s="57"/>
    </row>
    <row r="887" spans="5:14" s="11" customFormat="1" x14ac:dyDescent="0.25">
      <c r="E887" s="108"/>
      <c r="F887" s="94"/>
      <c r="N887" s="57"/>
    </row>
    <row r="888" spans="5:14" s="11" customFormat="1" x14ac:dyDescent="0.25">
      <c r="E888" s="108"/>
      <c r="F888" s="94"/>
      <c r="N888" s="57"/>
    </row>
    <row r="889" spans="5:14" s="11" customFormat="1" x14ac:dyDescent="0.25">
      <c r="E889" s="108"/>
      <c r="F889" s="94"/>
      <c r="N889" s="57"/>
    </row>
    <row r="890" spans="5:14" s="11" customFormat="1" x14ac:dyDescent="0.25">
      <c r="E890" s="108"/>
      <c r="F890" s="94"/>
      <c r="N890" s="57"/>
    </row>
    <row r="891" spans="5:14" s="11" customFormat="1" x14ac:dyDescent="0.25">
      <c r="E891" s="108"/>
      <c r="F891" s="94"/>
      <c r="N891" s="57"/>
    </row>
    <row r="892" spans="5:14" s="11" customFormat="1" x14ac:dyDescent="0.25">
      <c r="E892" s="108"/>
      <c r="F892" s="94"/>
      <c r="N892" s="57"/>
    </row>
    <row r="893" spans="5:14" s="11" customFormat="1" x14ac:dyDescent="0.25">
      <c r="E893" s="108"/>
      <c r="F893" s="94"/>
      <c r="N893" s="57"/>
    </row>
    <row r="894" spans="5:14" s="11" customFormat="1" x14ac:dyDescent="0.25">
      <c r="E894" s="108"/>
      <c r="F894" s="94"/>
      <c r="N894" s="57"/>
    </row>
    <row r="895" spans="5:14" s="11" customFormat="1" x14ac:dyDescent="0.25">
      <c r="E895" s="108"/>
      <c r="F895" s="94"/>
      <c r="N895" s="57"/>
    </row>
    <row r="896" spans="5:14" s="11" customFormat="1" x14ac:dyDescent="0.25">
      <c r="E896" s="108"/>
      <c r="F896" s="94"/>
      <c r="N896" s="57"/>
    </row>
    <row r="897" spans="5:14" s="11" customFormat="1" x14ac:dyDescent="0.25">
      <c r="E897" s="108"/>
      <c r="F897" s="94"/>
      <c r="N897" s="57"/>
    </row>
    <row r="898" spans="5:14" s="11" customFormat="1" x14ac:dyDescent="0.25">
      <c r="E898" s="108"/>
      <c r="F898" s="94"/>
      <c r="N898" s="57"/>
    </row>
    <row r="899" spans="5:14" s="11" customFormat="1" x14ac:dyDescent="0.25">
      <c r="E899" s="108"/>
      <c r="F899" s="94"/>
      <c r="N899" s="57"/>
    </row>
    <row r="900" spans="5:14" s="11" customFormat="1" x14ac:dyDescent="0.25">
      <c r="E900" s="108"/>
      <c r="F900" s="94"/>
      <c r="N900" s="57"/>
    </row>
    <row r="901" spans="5:14" s="11" customFormat="1" x14ac:dyDescent="0.25">
      <c r="E901" s="108"/>
      <c r="F901" s="94"/>
      <c r="N901" s="57"/>
    </row>
    <row r="902" spans="5:14" s="11" customFormat="1" x14ac:dyDescent="0.25">
      <c r="E902" s="108"/>
      <c r="F902" s="94"/>
      <c r="N902" s="57"/>
    </row>
    <row r="903" spans="5:14" s="11" customFormat="1" x14ac:dyDescent="0.25">
      <c r="E903" s="108"/>
      <c r="F903" s="94"/>
      <c r="N903" s="57"/>
    </row>
    <row r="904" spans="5:14" s="11" customFormat="1" x14ac:dyDescent="0.25">
      <c r="E904" s="108"/>
      <c r="F904" s="94"/>
      <c r="N904" s="57"/>
    </row>
    <row r="905" spans="5:14" s="11" customFormat="1" x14ac:dyDescent="0.25">
      <c r="E905" s="108"/>
      <c r="F905" s="94"/>
      <c r="N905" s="57"/>
    </row>
    <row r="906" spans="5:14" s="11" customFormat="1" x14ac:dyDescent="0.25">
      <c r="E906" s="108"/>
      <c r="F906" s="94"/>
      <c r="N906" s="57"/>
    </row>
    <row r="907" spans="5:14" s="11" customFormat="1" x14ac:dyDescent="0.25">
      <c r="E907" s="108"/>
      <c r="F907" s="94"/>
      <c r="N907" s="57"/>
    </row>
    <row r="908" spans="5:14" s="11" customFormat="1" x14ac:dyDescent="0.25">
      <c r="E908" s="108"/>
      <c r="F908" s="94"/>
      <c r="N908" s="57"/>
    </row>
    <row r="909" spans="5:14" s="11" customFormat="1" x14ac:dyDescent="0.25">
      <c r="E909" s="108"/>
      <c r="F909" s="94"/>
      <c r="N909" s="57"/>
    </row>
    <row r="910" spans="5:14" s="11" customFormat="1" x14ac:dyDescent="0.25">
      <c r="E910" s="108"/>
      <c r="F910" s="94"/>
      <c r="N910" s="57"/>
    </row>
    <row r="911" spans="5:14" s="11" customFormat="1" x14ac:dyDescent="0.25">
      <c r="E911" s="108"/>
      <c r="F911" s="94"/>
      <c r="N911" s="57"/>
    </row>
    <row r="912" spans="5:14" s="11" customFormat="1" x14ac:dyDescent="0.25">
      <c r="E912" s="108"/>
      <c r="F912" s="94"/>
      <c r="N912" s="57"/>
    </row>
    <row r="913" spans="5:14" s="11" customFormat="1" x14ac:dyDescent="0.25">
      <c r="E913" s="108"/>
      <c r="F913" s="94"/>
      <c r="N913" s="57"/>
    </row>
    <row r="914" spans="5:14" s="11" customFormat="1" x14ac:dyDescent="0.25">
      <c r="E914" s="108"/>
      <c r="F914" s="94"/>
      <c r="N914" s="57"/>
    </row>
    <row r="915" spans="5:14" s="11" customFormat="1" x14ac:dyDescent="0.25">
      <c r="E915" s="108"/>
      <c r="F915" s="94"/>
      <c r="N915" s="57"/>
    </row>
    <row r="916" spans="5:14" s="11" customFormat="1" x14ac:dyDescent="0.25">
      <c r="E916" s="108"/>
      <c r="F916" s="94"/>
      <c r="N916" s="57"/>
    </row>
    <row r="917" spans="5:14" s="11" customFormat="1" x14ac:dyDescent="0.25">
      <c r="E917" s="108"/>
      <c r="F917" s="94"/>
      <c r="N917" s="57"/>
    </row>
    <row r="918" spans="5:14" s="11" customFormat="1" x14ac:dyDescent="0.25">
      <c r="E918" s="108"/>
      <c r="F918" s="94"/>
      <c r="N918" s="57"/>
    </row>
    <row r="919" spans="5:14" s="11" customFormat="1" x14ac:dyDescent="0.25">
      <c r="E919" s="108"/>
      <c r="F919" s="94"/>
      <c r="N919" s="57"/>
    </row>
    <row r="920" spans="5:14" s="11" customFormat="1" x14ac:dyDescent="0.25">
      <c r="E920" s="108"/>
      <c r="F920" s="94"/>
      <c r="N920" s="57"/>
    </row>
    <row r="921" spans="5:14" s="11" customFormat="1" x14ac:dyDescent="0.25">
      <c r="E921" s="108"/>
      <c r="F921" s="94"/>
      <c r="N921" s="57"/>
    </row>
    <row r="922" spans="5:14" s="11" customFormat="1" x14ac:dyDescent="0.25">
      <c r="E922" s="108"/>
      <c r="F922" s="94"/>
      <c r="N922" s="57"/>
    </row>
    <row r="923" spans="5:14" s="11" customFormat="1" x14ac:dyDescent="0.25">
      <c r="E923" s="108"/>
      <c r="F923" s="94"/>
      <c r="N923" s="57"/>
    </row>
    <row r="924" spans="5:14" s="11" customFormat="1" x14ac:dyDescent="0.25">
      <c r="E924" s="108"/>
      <c r="F924" s="94"/>
      <c r="N924" s="57"/>
    </row>
    <row r="925" spans="5:14" s="11" customFormat="1" x14ac:dyDescent="0.25">
      <c r="E925" s="108"/>
      <c r="F925" s="94"/>
      <c r="N925" s="57"/>
    </row>
    <row r="926" spans="5:14" s="11" customFormat="1" x14ac:dyDescent="0.25">
      <c r="E926" s="108"/>
      <c r="F926" s="94"/>
      <c r="N926" s="57"/>
    </row>
    <row r="927" spans="5:14" s="11" customFormat="1" x14ac:dyDescent="0.25">
      <c r="E927" s="108"/>
      <c r="F927" s="94"/>
      <c r="N927" s="57"/>
    </row>
    <row r="928" spans="5:14" s="11" customFormat="1" x14ac:dyDescent="0.25">
      <c r="E928" s="108"/>
      <c r="F928" s="94"/>
      <c r="N928" s="57"/>
    </row>
    <row r="929" spans="5:14" s="11" customFormat="1" x14ac:dyDescent="0.25">
      <c r="E929" s="108"/>
      <c r="F929" s="94"/>
      <c r="N929" s="57"/>
    </row>
    <row r="930" spans="5:14" s="11" customFormat="1" x14ac:dyDescent="0.25">
      <c r="E930" s="108"/>
      <c r="F930" s="94"/>
      <c r="N930" s="57"/>
    </row>
    <row r="931" spans="5:14" s="11" customFormat="1" x14ac:dyDescent="0.25">
      <c r="E931" s="108"/>
      <c r="F931" s="94"/>
      <c r="N931" s="57"/>
    </row>
    <row r="932" spans="5:14" s="11" customFormat="1" x14ac:dyDescent="0.25">
      <c r="E932" s="108"/>
      <c r="F932" s="94"/>
      <c r="N932" s="57"/>
    </row>
    <row r="933" spans="5:14" s="11" customFormat="1" x14ac:dyDescent="0.25">
      <c r="E933" s="108"/>
      <c r="F933" s="94"/>
      <c r="N933" s="57"/>
    </row>
    <row r="934" spans="5:14" s="11" customFormat="1" x14ac:dyDescent="0.25">
      <c r="E934" s="108"/>
      <c r="F934" s="94"/>
      <c r="N934" s="57"/>
    </row>
    <row r="935" spans="5:14" s="11" customFormat="1" x14ac:dyDescent="0.25">
      <c r="E935" s="108"/>
      <c r="F935" s="94"/>
      <c r="N935" s="57"/>
    </row>
    <row r="936" spans="5:14" s="11" customFormat="1" x14ac:dyDescent="0.25">
      <c r="E936" s="108"/>
      <c r="F936" s="94"/>
      <c r="N936" s="57"/>
    </row>
    <row r="937" spans="5:14" s="11" customFormat="1" x14ac:dyDescent="0.25">
      <c r="E937" s="108"/>
      <c r="F937" s="94"/>
      <c r="N937" s="57"/>
    </row>
    <row r="938" spans="5:14" s="11" customFormat="1" x14ac:dyDescent="0.25">
      <c r="E938" s="108"/>
      <c r="F938" s="94"/>
      <c r="N938" s="57"/>
    </row>
    <row r="939" spans="5:14" s="11" customFormat="1" x14ac:dyDescent="0.25">
      <c r="E939" s="108"/>
      <c r="F939" s="94"/>
      <c r="N939" s="57"/>
    </row>
    <row r="940" spans="5:14" s="11" customFormat="1" x14ac:dyDescent="0.25">
      <c r="E940" s="108"/>
      <c r="F940" s="94"/>
      <c r="N940" s="57"/>
    </row>
    <row r="941" spans="5:14" s="11" customFormat="1" x14ac:dyDescent="0.25">
      <c r="E941" s="108"/>
      <c r="F941" s="94"/>
      <c r="N941" s="57"/>
    </row>
    <row r="942" spans="5:14" s="11" customFormat="1" x14ac:dyDescent="0.25">
      <c r="E942" s="108"/>
      <c r="F942" s="94"/>
      <c r="N942" s="57"/>
    </row>
    <row r="943" spans="5:14" s="11" customFormat="1" x14ac:dyDescent="0.25">
      <c r="E943" s="108"/>
      <c r="F943" s="94"/>
      <c r="N943" s="57"/>
    </row>
    <row r="944" spans="5:14" s="11" customFormat="1" x14ac:dyDescent="0.25">
      <c r="E944" s="108"/>
      <c r="F944" s="94"/>
      <c r="N944" s="57"/>
    </row>
    <row r="945" spans="5:14" s="11" customFormat="1" x14ac:dyDescent="0.25">
      <c r="E945" s="108"/>
      <c r="F945" s="94"/>
      <c r="N945" s="57"/>
    </row>
    <row r="946" spans="5:14" s="11" customFormat="1" x14ac:dyDescent="0.25">
      <c r="E946" s="108"/>
      <c r="F946" s="94"/>
      <c r="N946" s="57"/>
    </row>
    <row r="947" spans="5:14" s="11" customFormat="1" x14ac:dyDescent="0.25">
      <c r="E947" s="108"/>
      <c r="F947" s="94"/>
      <c r="N947" s="57"/>
    </row>
    <row r="948" spans="5:14" s="11" customFormat="1" x14ac:dyDescent="0.25">
      <c r="E948" s="108"/>
      <c r="F948" s="94"/>
      <c r="N948" s="57"/>
    </row>
    <row r="949" spans="5:14" s="11" customFormat="1" x14ac:dyDescent="0.25">
      <c r="E949" s="108"/>
      <c r="F949" s="94"/>
      <c r="N949" s="57"/>
    </row>
    <row r="950" spans="5:14" s="11" customFormat="1" x14ac:dyDescent="0.25">
      <c r="E950" s="108"/>
      <c r="F950" s="94"/>
      <c r="N950" s="57"/>
    </row>
    <row r="951" spans="5:14" s="11" customFormat="1" x14ac:dyDescent="0.25">
      <c r="E951" s="108"/>
      <c r="F951" s="94"/>
      <c r="N951" s="57"/>
    </row>
    <row r="952" spans="5:14" s="11" customFormat="1" x14ac:dyDescent="0.25">
      <c r="E952" s="108"/>
      <c r="F952" s="94"/>
      <c r="N952" s="57"/>
    </row>
    <row r="953" spans="5:14" s="11" customFormat="1" x14ac:dyDescent="0.25">
      <c r="E953" s="108"/>
      <c r="F953" s="94"/>
      <c r="N953" s="57"/>
    </row>
    <row r="954" spans="5:14" s="11" customFormat="1" x14ac:dyDescent="0.25">
      <c r="E954" s="108"/>
      <c r="F954" s="94"/>
      <c r="N954" s="57"/>
    </row>
    <row r="955" spans="5:14" s="11" customFormat="1" x14ac:dyDescent="0.25">
      <c r="E955" s="108"/>
      <c r="F955" s="94"/>
      <c r="N955" s="57"/>
    </row>
    <row r="956" spans="5:14" s="11" customFormat="1" x14ac:dyDescent="0.25">
      <c r="E956" s="108"/>
      <c r="F956" s="94"/>
      <c r="N956" s="57"/>
    </row>
    <row r="957" spans="5:14" s="11" customFormat="1" x14ac:dyDescent="0.25">
      <c r="E957" s="108"/>
      <c r="F957" s="94"/>
      <c r="N957" s="57"/>
    </row>
    <row r="958" spans="5:14" s="11" customFormat="1" x14ac:dyDescent="0.25">
      <c r="E958" s="108"/>
      <c r="F958" s="94"/>
      <c r="N958" s="57"/>
    </row>
    <row r="959" spans="5:14" s="11" customFormat="1" x14ac:dyDescent="0.25">
      <c r="E959" s="108"/>
      <c r="F959" s="94"/>
      <c r="N959" s="57"/>
    </row>
    <row r="960" spans="5:14" s="11" customFormat="1" x14ac:dyDescent="0.25">
      <c r="E960" s="108"/>
      <c r="F960" s="94"/>
      <c r="N960" s="57"/>
    </row>
    <row r="961" spans="5:14" s="11" customFormat="1" x14ac:dyDescent="0.25">
      <c r="E961" s="108"/>
      <c r="F961" s="94"/>
      <c r="N961" s="57"/>
    </row>
    <row r="962" spans="5:14" s="11" customFormat="1" x14ac:dyDescent="0.25">
      <c r="E962" s="108"/>
      <c r="F962" s="94"/>
      <c r="N962" s="57"/>
    </row>
    <row r="963" spans="5:14" s="11" customFormat="1" x14ac:dyDescent="0.25">
      <c r="E963" s="108"/>
      <c r="F963" s="94"/>
      <c r="N963" s="57"/>
    </row>
    <row r="964" spans="5:14" s="11" customFormat="1" x14ac:dyDescent="0.25">
      <c r="E964" s="108"/>
      <c r="F964" s="94"/>
      <c r="N964" s="57"/>
    </row>
    <row r="965" spans="5:14" s="11" customFormat="1" x14ac:dyDescent="0.25">
      <c r="E965" s="108"/>
      <c r="F965" s="94"/>
      <c r="N965" s="57"/>
    </row>
    <row r="966" spans="5:14" s="11" customFormat="1" x14ac:dyDescent="0.25">
      <c r="E966" s="108"/>
      <c r="F966" s="94"/>
      <c r="N966" s="57"/>
    </row>
    <row r="967" spans="5:14" s="11" customFormat="1" x14ac:dyDescent="0.25">
      <c r="E967" s="108"/>
      <c r="F967" s="94"/>
      <c r="N967" s="57"/>
    </row>
    <row r="968" spans="5:14" s="11" customFormat="1" x14ac:dyDescent="0.25">
      <c r="E968" s="108"/>
      <c r="F968" s="94"/>
      <c r="N968" s="57"/>
    </row>
    <row r="969" spans="5:14" s="11" customFormat="1" x14ac:dyDescent="0.25">
      <c r="E969" s="108"/>
      <c r="F969" s="94"/>
      <c r="N969" s="57"/>
    </row>
    <row r="970" spans="5:14" s="11" customFormat="1" x14ac:dyDescent="0.25">
      <c r="E970" s="108"/>
      <c r="F970" s="94"/>
      <c r="N970" s="57"/>
    </row>
    <row r="971" spans="5:14" s="11" customFormat="1" x14ac:dyDescent="0.25">
      <c r="E971" s="108"/>
      <c r="F971" s="94"/>
      <c r="N971" s="57"/>
    </row>
    <row r="972" spans="5:14" s="11" customFormat="1" x14ac:dyDescent="0.25">
      <c r="E972" s="108"/>
      <c r="F972" s="94"/>
      <c r="N972" s="57"/>
    </row>
    <row r="973" spans="5:14" s="11" customFormat="1" x14ac:dyDescent="0.25">
      <c r="E973" s="108"/>
      <c r="F973" s="94"/>
      <c r="N973" s="57"/>
    </row>
    <row r="974" spans="5:14" s="11" customFormat="1" x14ac:dyDescent="0.25">
      <c r="E974" s="108"/>
      <c r="F974" s="94"/>
      <c r="N974" s="57"/>
    </row>
    <row r="975" spans="5:14" s="11" customFormat="1" x14ac:dyDescent="0.25">
      <c r="E975" s="108"/>
      <c r="F975" s="94"/>
      <c r="N975" s="57"/>
    </row>
    <row r="976" spans="5:14" s="11" customFormat="1" x14ac:dyDescent="0.25">
      <c r="E976" s="108"/>
      <c r="F976" s="94"/>
      <c r="N976" s="57"/>
    </row>
    <row r="977" spans="5:14" s="11" customFormat="1" x14ac:dyDescent="0.25">
      <c r="E977" s="108"/>
      <c r="F977" s="94"/>
      <c r="N977" s="57"/>
    </row>
    <row r="978" spans="5:14" s="11" customFormat="1" x14ac:dyDescent="0.25">
      <c r="E978" s="108"/>
      <c r="F978" s="94"/>
      <c r="N978" s="57"/>
    </row>
    <row r="979" spans="5:14" s="11" customFormat="1" x14ac:dyDescent="0.25">
      <c r="E979" s="108"/>
      <c r="F979" s="94"/>
      <c r="N979" s="57"/>
    </row>
    <row r="980" spans="5:14" s="11" customFormat="1" x14ac:dyDescent="0.25">
      <c r="E980" s="108"/>
      <c r="F980" s="94"/>
      <c r="N980" s="57"/>
    </row>
    <row r="981" spans="5:14" s="11" customFormat="1" x14ac:dyDescent="0.25">
      <c r="E981" s="108"/>
      <c r="F981" s="94"/>
      <c r="N981" s="57"/>
    </row>
    <row r="982" spans="5:14" s="11" customFormat="1" x14ac:dyDescent="0.25">
      <c r="E982" s="108"/>
      <c r="F982" s="94"/>
      <c r="N982" s="57"/>
    </row>
    <row r="983" spans="5:14" s="11" customFormat="1" x14ac:dyDescent="0.25">
      <c r="E983" s="108"/>
      <c r="F983" s="94"/>
      <c r="N983" s="57"/>
    </row>
    <row r="984" spans="5:14" s="11" customFormat="1" x14ac:dyDescent="0.25">
      <c r="E984" s="108"/>
      <c r="F984" s="94"/>
      <c r="N984" s="57"/>
    </row>
    <row r="985" spans="5:14" s="11" customFormat="1" x14ac:dyDescent="0.25">
      <c r="E985" s="108"/>
      <c r="F985" s="94"/>
      <c r="N985" s="57"/>
    </row>
    <row r="986" spans="5:14" s="11" customFormat="1" x14ac:dyDescent="0.25">
      <c r="E986" s="108"/>
      <c r="F986" s="94"/>
      <c r="N986" s="57"/>
    </row>
    <row r="987" spans="5:14" s="11" customFormat="1" x14ac:dyDescent="0.25">
      <c r="E987" s="108"/>
      <c r="F987" s="94"/>
      <c r="N987" s="57"/>
    </row>
    <row r="988" spans="5:14" s="11" customFormat="1" x14ac:dyDescent="0.25">
      <c r="E988" s="108"/>
      <c r="F988" s="94"/>
      <c r="N988" s="57"/>
    </row>
    <row r="989" spans="5:14" s="11" customFormat="1" x14ac:dyDescent="0.25">
      <c r="E989" s="108"/>
      <c r="F989" s="94"/>
      <c r="N989" s="57"/>
    </row>
    <row r="990" spans="5:14" s="11" customFormat="1" x14ac:dyDescent="0.25">
      <c r="E990" s="108"/>
      <c r="F990" s="94"/>
      <c r="N990" s="57"/>
    </row>
    <row r="991" spans="5:14" s="11" customFormat="1" x14ac:dyDescent="0.25">
      <c r="E991" s="108"/>
      <c r="F991" s="94"/>
      <c r="N991" s="57"/>
    </row>
    <row r="992" spans="5:14" s="11" customFormat="1" x14ac:dyDescent="0.25">
      <c r="E992" s="108"/>
      <c r="F992" s="94"/>
      <c r="N992" s="57"/>
    </row>
    <row r="993" spans="5:14" s="11" customFormat="1" x14ac:dyDescent="0.25">
      <c r="E993" s="108"/>
      <c r="F993" s="94"/>
      <c r="N993" s="57"/>
    </row>
    <row r="994" spans="5:14" s="11" customFormat="1" x14ac:dyDescent="0.25">
      <c r="E994" s="108"/>
      <c r="F994" s="94"/>
      <c r="N994" s="57"/>
    </row>
    <row r="995" spans="5:14" s="11" customFormat="1" x14ac:dyDescent="0.25">
      <c r="E995" s="108"/>
      <c r="F995" s="94"/>
      <c r="N995" s="57"/>
    </row>
    <row r="996" spans="5:14" s="11" customFormat="1" x14ac:dyDescent="0.25">
      <c r="E996" s="108"/>
      <c r="F996" s="94"/>
      <c r="N996" s="57"/>
    </row>
    <row r="997" spans="5:14" s="11" customFormat="1" x14ac:dyDescent="0.25">
      <c r="E997" s="108"/>
      <c r="F997" s="94"/>
      <c r="N997" s="57"/>
    </row>
    <row r="998" spans="5:14" s="11" customFormat="1" x14ac:dyDescent="0.25">
      <c r="E998" s="108"/>
      <c r="F998" s="94"/>
      <c r="N998" s="57"/>
    </row>
    <row r="999" spans="5:14" s="11" customFormat="1" x14ac:dyDescent="0.25">
      <c r="E999" s="108"/>
      <c r="F999" s="94"/>
      <c r="N999" s="57"/>
    </row>
    <row r="1000" spans="5:14" s="11" customFormat="1" x14ac:dyDescent="0.25">
      <c r="E1000" s="108"/>
      <c r="F1000" s="94"/>
      <c r="N1000" s="57"/>
    </row>
    <row r="1001" spans="5:14" s="11" customFormat="1" x14ac:dyDescent="0.25">
      <c r="E1001" s="108"/>
      <c r="F1001" s="94"/>
      <c r="N1001" s="57"/>
    </row>
    <row r="1002" spans="5:14" s="11" customFormat="1" x14ac:dyDescent="0.25">
      <c r="E1002" s="108"/>
      <c r="F1002" s="94"/>
      <c r="N1002" s="57"/>
    </row>
    <row r="1003" spans="5:14" s="11" customFormat="1" x14ac:dyDescent="0.25">
      <c r="E1003" s="108"/>
      <c r="F1003" s="94"/>
      <c r="N1003" s="57"/>
    </row>
    <row r="1004" spans="5:14" s="11" customFormat="1" x14ac:dyDescent="0.25">
      <c r="E1004" s="108"/>
      <c r="F1004" s="94"/>
      <c r="N1004" s="57"/>
    </row>
    <row r="1005" spans="5:14" s="11" customFormat="1" x14ac:dyDescent="0.25">
      <c r="E1005" s="108"/>
      <c r="F1005" s="94"/>
      <c r="N1005" s="57"/>
    </row>
    <row r="1006" spans="5:14" s="11" customFormat="1" x14ac:dyDescent="0.25">
      <c r="E1006" s="108"/>
      <c r="F1006" s="94"/>
      <c r="N1006" s="57"/>
    </row>
    <row r="1007" spans="5:14" s="11" customFormat="1" x14ac:dyDescent="0.25">
      <c r="E1007" s="108"/>
      <c r="F1007" s="94"/>
      <c r="N1007" s="57"/>
    </row>
    <row r="1008" spans="5:14" s="11" customFormat="1" x14ac:dyDescent="0.25">
      <c r="E1008" s="108"/>
      <c r="F1008" s="94"/>
      <c r="N1008" s="57"/>
    </row>
    <row r="1009" spans="5:14" s="11" customFormat="1" x14ac:dyDescent="0.25">
      <c r="E1009" s="108"/>
      <c r="F1009" s="94"/>
      <c r="N1009" s="57"/>
    </row>
    <row r="1010" spans="5:14" s="11" customFormat="1" x14ac:dyDescent="0.25">
      <c r="E1010" s="108"/>
      <c r="F1010" s="94"/>
      <c r="N1010" s="57"/>
    </row>
    <row r="1011" spans="5:14" s="11" customFormat="1" x14ac:dyDescent="0.25">
      <c r="E1011" s="108"/>
      <c r="F1011" s="94"/>
      <c r="N1011" s="57"/>
    </row>
    <row r="1012" spans="5:14" s="11" customFormat="1" x14ac:dyDescent="0.25">
      <c r="E1012" s="108"/>
      <c r="F1012" s="94"/>
      <c r="N1012" s="57"/>
    </row>
    <row r="1013" spans="5:14" s="11" customFormat="1" x14ac:dyDescent="0.25">
      <c r="E1013" s="108"/>
      <c r="F1013" s="94"/>
      <c r="N1013" s="57"/>
    </row>
    <row r="1014" spans="5:14" s="11" customFormat="1" x14ac:dyDescent="0.25">
      <c r="E1014" s="108"/>
      <c r="F1014" s="94"/>
      <c r="N1014" s="57"/>
    </row>
    <row r="1015" spans="5:14" s="11" customFormat="1" x14ac:dyDescent="0.25">
      <c r="E1015" s="108"/>
      <c r="F1015" s="94"/>
      <c r="N1015" s="57"/>
    </row>
    <row r="1016" spans="5:14" s="11" customFormat="1" x14ac:dyDescent="0.25">
      <c r="E1016" s="108"/>
      <c r="F1016" s="94"/>
      <c r="N1016" s="57"/>
    </row>
    <row r="1017" spans="5:14" s="11" customFormat="1" x14ac:dyDescent="0.25">
      <c r="E1017" s="108"/>
      <c r="F1017" s="94"/>
      <c r="N1017" s="57"/>
    </row>
    <row r="1018" spans="5:14" s="11" customFormat="1" x14ac:dyDescent="0.25">
      <c r="E1018" s="108"/>
      <c r="F1018" s="94"/>
      <c r="N1018" s="57"/>
    </row>
    <row r="1019" spans="5:14" s="11" customFormat="1" x14ac:dyDescent="0.25">
      <c r="E1019" s="108"/>
      <c r="F1019" s="94"/>
      <c r="N1019" s="57"/>
    </row>
    <row r="1020" spans="5:14" s="11" customFormat="1" x14ac:dyDescent="0.25">
      <c r="E1020" s="108"/>
      <c r="F1020" s="94"/>
      <c r="N1020" s="57"/>
    </row>
    <row r="1021" spans="5:14" s="11" customFormat="1" x14ac:dyDescent="0.25">
      <c r="E1021" s="108"/>
      <c r="F1021" s="94"/>
      <c r="N1021" s="57"/>
    </row>
    <row r="1022" spans="5:14" s="11" customFormat="1" x14ac:dyDescent="0.25">
      <c r="E1022" s="108"/>
      <c r="F1022" s="94"/>
      <c r="N1022" s="57"/>
    </row>
    <row r="1023" spans="5:14" s="11" customFormat="1" x14ac:dyDescent="0.25">
      <c r="E1023" s="108"/>
      <c r="F1023" s="94"/>
      <c r="N1023" s="57"/>
    </row>
    <row r="1024" spans="5:14" s="11" customFormat="1" x14ac:dyDescent="0.25">
      <c r="E1024" s="108"/>
      <c r="F1024" s="94"/>
      <c r="N1024" s="57"/>
    </row>
    <row r="1025" spans="5:14" s="11" customFormat="1" x14ac:dyDescent="0.25">
      <c r="E1025" s="108"/>
      <c r="F1025" s="94"/>
      <c r="N1025" s="57"/>
    </row>
    <row r="1026" spans="5:14" s="11" customFormat="1" x14ac:dyDescent="0.25">
      <c r="E1026" s="108"/>
      <c r="F1026" s="94"/>
      <c r="N1026" s="57"/>
    </row>
    <row r="1027" spans="5:14" s="11" customFormat="1" x14ac:dyDescent="0.25">
      <c r="E1027" s="108"/>
      <c r="F1027" s="94"/>
      <c r="N1027" s="57"/>
    </row>
    <row r="1028" spans="5:14" s="11" customFormat="1" x14ac:dyDescent="0.25">
      <c r="E1028" s="108"/>
      <c r="F1028" s="94"/>
      <c r="N1028" s="57"/>
    </row>
    <row r="1029" spans="5:14" s="11" customFormat="1" x14ac:dyDescent="0.25">
      <c r="E1029" s="108"/>
      <c r="F1029" s="94"/>
      <c r="N1029" s="57"/>
    </row>
    <row r="1030" spans="5:14" s="11" customFormat="1" x14ac:dyDescent="0.25">
      <c r="E1030" s="108"/>
      <c r="F1030" s="94"/>
      <c r="N1030" s="57"/>
    </row>
    <row r="1031" spans="5:14" s="11" customFormat="1" x14ac:dyDescent="0.25">
      <c r="E1031" s="108"/>
      <c r="F1031" s="94"/>
      <c r="N1031" s="57"/>
    </row>
    <row r="1032" spans="5:14" s="11" customFormat="1" x14ac:dyDescent="0.25">
      <c r="E1032" s="108"/>
      <c r="F1032" s="94"/>
      <c r="N1032" s="57"/>
    </row>
    <row r="1033" spans="5:14" s="11" customFormat="1" x14ac:dyDescent="0.25">
      <c r="E1033" s="108"/>
      <c r="F1033" s="94"/>
      <c r="N1033" s="57"/>
    </row>
    <row r="1034" spans="5:14" s="11" customFormat="1" x14ac:dyDescent="0.25">
      <c r="E1034" s="108"/>
      <c r="F1034" s="94"/>
      <c r="N1034" s="57"/>
    </row>
    <row r="1035" spans="5:14" s="11" customFormat="1" x14ac:dyDescent="0.25">
      <c r="E1035" s="108"/>
      <c r="F1035" s="94"/>
      <c r="N1035" s="57"/>
    </row>
    <row r="1036" spans="5:14" s="11" customFormat="1" x14ac:dyDescent="0.25">
      <c r="E1036" s="108"/>
      <c r="F1036" s="94"/>
      <c r="N1036" s="57"/>
    </row>
    <row r="1037" spans="5:14" s="11" customFormat="1" x14ac:dyDescent="0.25">
      <c r="E1037" s="108"/>
      <c r="F1037" s="94"/>
      <c r="N1037" s="57"/>
    </row>
    <row r="1038" spans="5:14" s="11" customFormat="1" x14ac:dyDescent="0.25">
      <c r="E1038" s="108"/>
      <c r="F1038" s="94"/>
      <c r="N1038" s="57"/>
    </row>
    <row r="1039" spans="5:14" s="11" customFormat="1" x14ac:dyDescent="0.25">
      <c r="E1039" s="108"/>
      <c r="F1039" s="94"/>
      <c r="N1039" s="57"/>
    </row>
    <row r="1040" spans="5:14" s="11" customFormat="1" x14ac:dyDescent="0.25">
      <c r="E1040" s="108"/>
      <c r="F1040" s="94"/>
      <c r="N1040" s="57"/>
    </row>
    <row r="1041" spans="5:14" s="11" customFormat="1" x14ac:dyDescent="0.25">
      <c r="E1041" s="108"/>
      <c r="F1041" s="94"/>
      <c r="N1041" s="57"/>
    </row>
    <row r="1042" spans="5:14" s="11" customFormat="1" x14ac:dyDescent="0.25">
      <c r="E1042" s="108"/>
      <c r="F1042" s="94"/>
      <c r="N1042" s="57"/>
    </row>
    <row r="1043" spans="5:14" s="11" customFormat="1" x14ac:dyDescent="0.25">
      <c r="E1043" s="108"/>
      <c r="F1043" s="94"/>
      <c r="N1043" s="57"/>
    </row>
    <row r="1044" spans="5:14" s="11" customFormat="1" x14ac:dyDescent="0.25">
      <c r="E1044" s="108"/>
      <c r="F1044" s="94"/>
      <c r="N1044" s="57"/>
    </row>
    <row r="1045" spans="5:14" s="11" customFormat="1" x14ac:dyDescent="0.25">
      <c r="E1045" s="108"/>
      <c r="F1045" s="94"/>
      <c r="N1045" s="57"/>
    </row>
    <row r="1046" spans="5:14" s="11" customFormat="1" x14ac:dyDescent="0.25">
      <c r="E1046" s="108"/>
      <c r="F1046" s="94"/>
      <c r="N1046" s="57"/>
    </row>
    <row r="1047" spans="5:14" s="11" customFormat="1" x14ac:dyDescent="0.25">
      <c r="E1047" s="108"/>
      <c r="F1047" s="94"/>
      <c r="N1047" s="57"/>
    </row>
    <row r="1048" spans="5:14" s="11" customFormat="1" x14ac:dyDescent="0.25">
      <c r="E1048" s="108"/>
      <c r="F1048" s="94"/>
      <c r="N1048" s="57"/>
    </row>
    <row r="1049" spans="5:14" s="11" customFormat="1" x14ac:dyDescent="0.25">
      <c r="E1049" s="108"/>
      <c r="F1049" s="94"/>
      <c r="N1049" s="57"/>
    </row>
    <row r="1050" spans="5:14" s="11" customFormat="1" x14ac:dyDescent="0.25">
      <c r="E1050" s="108"/>
      <c r="F1050" s="94"/>
      <c r="N1050" s="57"/>
    </row>
    <row r="1051" spans="5:14" s="11" customFormat="1" x14ac:dyDescent="0.25">
      <c r="E1051" s="108"/>
      <c r="F1051" s="94"/>
      <c r="N1051" s="57"/>
    </row>
    <row r="1052" spans="5:14" s="11" customFormat="1" x14ac:dyDescent="0.25">
      <c r="E1052" s="108"/>
      <c r="F1052" s="94"/>
      <c r="N1052" s="57"/>
    </row>
    <row r="1053" spans="5:14" s="11" customFormat="1" x14ac:dyDescent="0.25">
      <c r="E1053" s="108"/>
      <c r="F1053" s="94"/>
      <c r="N1053" s="57"/>
    </row>
    <row r="1054" spans="5:14" s="11" customFormat="1" x14ac:dyDescent="0.25">
      <c r="E1054" s="108"/>
      <c r="F1054" s="94"/>
      <c r="N1054" s="57"/>
    </row>
    <row r="1055" spans="5:14" s="11" customFormat="1" x14ac:dyDescent="0.25">
      <c r="E1055" s="108"/>
      <c r="F1055" s="94"/>
      <c r="N1055" s="57"/>
    </row>
    <row r="1056" spans="5:14" s="11" customFormat="1" x14ac:dyDescent="0.25">
      <c r="E1056" s="108"/>
      <c r="F1056" s="94"/>
      <c r="N1056" s="57"/>
    </row>
    <row r="1057" spans="5:14" s="11" customFormat="1" x14ac:dyDescent="0.25">
      <c r="E1057" s="108"/>
      <c r="F1057" s="94"/>
      <c r="N1057" s="57"/>
    </row>
    <row r="1058" spans="5:14" s="11" customFormat="1" x14ac:dyDescent="0.25">
      <c r="E1058" s="108"/>
      <c r="F1058" s="94"/>
      <c r="N1058" s="57"/>
    </row>
    <row r="1059" spans="5:14" s="11" customFormat="1" x14ac:dyDescent="0.25">
      <c r="E1059" s="108"/>
      <c r="F1059" s="94"/>
      <c r="N1059" s="57"/>
    </row>
    <row r="1060" spans="5:14" s="11" customFormat="1" x14ac:dyDescent="0.25">
      <c r="E1060" s="108"/>
      <c r="F1060" s="94"/>
      <c r="N1060" s="57"/>
    </row>
    <row r="1061" spans="5:14" s="11" customFormat="1" x14ac:dyDescent="0.25">
      <c r="E1061" s="108"/>
      <c r="F1061" s="94"/>
      <c r="N1061" s="57"/>
    </row>
    <row r="1062" spans="5:14" s="11" customFormat="1" x14ac:dyDescent="0.25">
      <c r="E1062" s="108"/>
      <c r="F1062" s="94"/>
      <c r="N1062" s="57"/>
    </row>
    <row r="1063" spans="5:14" s="11" customFormat="1" x14ac:dyDescent="0.25">
      <c r="E1063" s="108"/>
      <c r="F1063" s="94"/>
      <c r="N1063" s="57"/>
    </row>
    <row r="1064" spans="5:14" s="11" customFormat="1" x14ac:dyDescent="0.25">
      <c r="E1064" s="108"/>
      <c r="F1064" s="94"/>
      <c r="N1064" s="57"/>
    </row>
    <row r="1065" spans="5:14" s="11" customFormat="1" x14ac:dyDescent="0.25">
      <c r="E1065" s="108"/>
      <c r="F1065" s="94"/>
      <c r="N1065" s="57"/>
    </row>
    <row r="1066" spans="5:14" s="11" customFormat="1" x14ac:dyDescent="0.25">
      <c r="E1066" s="108"/>
      <c r="F1066" s="94"/>
      <c r="N1066" s="57"/>
    </row>
    <row r="1067" spans="5:14" s="11" customFormat="1" x14ac:dyDescent="0.25">
      <c r="E1067" s="108"/>
      <c r="F1067" s="94"/>
      <c r="N1067" s="57"/>
    </row>
    <row r="1068" spans="5:14" s="11" customFormat="1" x14ac:dyDescent="0.25">
      <c r="E1068" s="108"/>
      <c r="F1068" s="94"/>
      <c r="N1068" s="57"/>
    </row>
    <row r="1069" spans="5:14" s="11" customFormat="1" x14ac:dyDescent="0.25">
      <c r="E1069" s="108"/>
      <c r="F1069" s="94"/>
      <c r="N1069" s="57"/>
    </row>
    <row r="1070" spans="5:14" s="11" customFormat="1" x14ac:dyDescent="0.25">
      <c r="E1070" s="108"/>
      <c r="F1070" s="94"/>
      <c r="N1070" s="57"/>
    </row>
    <row r="1071" spans="5:14" s="11" customFormat="1" x14ac:dyDescent="0.25">
      <c r="E1071" s="108"/>
      <c r="F1071" s="94"/>
      <c r="N1071" s="57"/>
    </row>
    <row r="1072" spans="5:14" s="11" customFormat="1" x14ac:dyDescent="0.25">
      <c r="E1072" s="108"/>
      <c r="F1072" s="94"/>
      <c r="N1072" s="57"/>
    </row>
    <row r="1073" spans="5:14" s="11" customFormat="1" x14ac:dyDescent="0.25">
      <c r="E1073" s="108"/>
      <c r="F1073" s="94"/>
      <c r="N1073" s="57"/>
    </row>
    <row r="1074" spans="5:14" s="11" customFormat="1" x14ac:dyDescent="0.25">
      <c r="E1074" s="108"/>
      <c r="F1074" s="94"/>
      <c r="N1074" s="57"/>
    </row>
    <row r="1075" spans="5:14" s="11" customFormat="1" x14ac:dyDescent="0.25">
      <c r="E1075" s="108"/>
      <c r="F1075" s="94"/>
      <c r="N1075" s="57"/>
    </row>
    <row r="1076" spans="5:14" s="11" customFormat="1" x14ac:dyDescent="0.25">
      <c r="E1076" s="108"/>
      <c r="F1076" s="94"/>
      <c r="N1076" s="57"/>
    </row>
    <row r="1077" spans="5:14" s="11" customFormat="1" x14ac:dyDescent="0.25">
      <c r="E1077" s="108"/>
      <c r="F1077" s="94"/>
      <c r="N1077" s="57"/>
    </row>
    <row r="1078" spans="5:14" s="11" customFormat="1" x14ac:dyDescent="0.25">
      <c r="E1078" s="108"/>
      <c r="F1078" s="94"/>
      <c r="N1078" s="57"/>
    </row>
    <row r="1079" spans="5:14" s="11" customFormat="1" x14ac:dyDescent="0.25">
      <c r="E1079" s="108"/>
      <c r="F1079" s="94"/>
      <c r="N1079" s="57"/>
    </row>
    <row r="1080" spans="5:14" s="11" customFormat="1" x14ac:dyDescent="0.25">
      <c r="E1080" s="108"/>
      <c r="F1080" s="94"/>
      <c r="N1080" s="57"/>
    </row>
    <row r="1081" spans="5:14" s="11" customFormat="1" x14ac:dyDescent="0.25">
      <c r="E1081" s="108"/>
      <c r="F1081" s="94"/>
      <c r="N1081" s="57"/>
    </row>
    <row r="1082" spans="5:14" s="11" customFormat="1" x14ac:dyDescent="0.25">
      <c r="E1082" s="108"/>
      <c r="F1082" s="94"/>
      <c r="N1082" s="57"/>
    </row>
    <row r="1083" spans="5:14" s="11" customFormat="1" x14ac:dyDescent="0.25">
      <c r="E1083" s="108"/>
      <c r="F1083" s="94"/>
      <c r="N1083" s="57"/>
    </row>
    <row r="1084" spans="5:14" s="11" customFormat="1" x14ac:dyDescent="0.25">
      <c r="E1084" s="108"/>
      <c r="F1084" s="94"/>
      <c r="N1084" s="57"/>
    </row>
    <row r="1085" spans="5:14" s="11" customFormat="1" x14ac:dyDescent="0.25">
      <c r="E1085" s="108"/>
      <c r="F1085" s="94"/>
      <c r="N1085" s="57"/>
    </row>
    <row r="1086" spans="5:14" s="11" customFormat="1" x14ac:dyDescent="0.25">
      <c r="E1086" s="108"/>
      <c r="F1086" s="94"/>
      <c r="N1086" s="57"/>
    </row>
    <row r="1087" spans="5:14" s="11" customFormat="1" x14ac:dyDescent="0.25">
      <c r="E1087" s="108"/>
      <c r="F1087" s="94"/>
      <c r="N1087" s="57"/>
    </row>
    <row r="1088" spans="5:14" s="11" customFormat="1" x14ac:dyDescent="0.25">
      <c r="E1088" s="108"/>
      <c r="F1088" s="94"/>
      <c r="N1088" s="57"/>
    </row>
    <row r="1089" spans="5:14" s="11" customFormat="1" x14ac:dyDescent="0.25">
      <c r="E1089" s="108"/>
      <c r="F1089" s="94"/>
      <c r="N1089" s="57"/>
    </row>
    <row r="1090" spans="5:14" s="11" customFormat="1" x14ac:dyDescent="0.25">
      <c r="E1090" s="108"/>
      <c r="F1090" s="94"/>
      <c r="N1090" s="57"/>
    </row>
    <row r="1091" spans="5:14" s="11" customFormat="1" x14ac:dyDescent="0.25">
      <c r="E1091" s="108"/>
      <c r="F1091" s="94"/>
      <c r="N1091" s="57"/>
    </row>
    <row r="1092" spans="5:14" s="11" customFormat="1" x14ac:dyDescent="0.25">
      <c r="E1092" s="108"/>
      <c r="F1092" s="94"/>
      <c r="N1092" s="57"/>
    </row>
    <row r="1093" spans="5:14" s="11" customFormat="1" x14ac:dyDescent="0.25">
      <c r="E1093" s="108"/>
      <c r="F1093" s="94"/>
      <c r="N1093" s="57"/>
    </row>
    <row r="1094" spans="5:14" s="11" customFormat="1" x14ac:dyDescent="0.25">
      <c r="E1094" s="108"/>
      <c r="F1094" s="94"/>
      <c r="N1094" s="57"/>
    </row>
    <row r="1095" spans="5:14" s="11" customFormat="1" x14ac:dyDescent="0.25">
      <c r="E1095" s="108"/>
      <c r="F1095" s="94"/>
      <c r="N1095" s="57"/>
    </row>
    <row r="1096" spans="5:14" s="11" customFormat="1" x14ac:dyDescent="0.25">
      <c r="E1096" s="108"/>
      <c r="F1096" s="94"/>
      <c r="N1096" s="57"/>
    </row>
    <row r="1097" spans="5:14" s="11" customFormat="1" x14ac:dyDescent="0.25">
      <c r="E1097" s="108"/>
      <c r="F1097" s="94"/>
      <c r="N1097" s="57"/>
    </row>
    <row r="1098" spans="5:14" s="11" customFormat="1" x14ac:dyDescent="0.25">
      <c r="E1098" s="108"/>
      <c r="F1098" s="94"/>
      <c r="N1098" s="57"/>
    </row>
    <row r="1099" spans="5:14" s="11" customFormat="1" x14ac:dyDescent="0.25">
      <c r="E1099" s="108"/>
      <c r="F1099" s="94"/>
      <c r="N1099" s="57"/>
    </row>
    <row r="1100" spans="5:14" s="11" customFormat="1" x14ac:dyDescent="0.25">
      <c r="E1100" s="108"/>
      <c r="F1100" s="94"/>
      <c r="N1100" s="57"/>
    </row>
    <row r="1101" spans="5:14" s="11" customFormat="1" x14ac:dyDescent="0.25">
      <c r="E1101" s="108"/>
      <c r="F1101" s="94"/>
      <c r="N1101" s="57"/>
    </row>
    <row r="1102" spans="5:14" s="11" customFormat="1" x14ac:dyDescent="0.25">
      <c r="E1102" s="108"/>
      <c r="F1102" s="94"/>
      <c r="N1102" s="57"/>
    </row>
    <row r="1103" spans="5:14" s="11" customFormat="1" x14ac:dyDescent="0.25">
      <c r="E1103" s="108"/>
      <c r="F1103" s="94"/>
      <c r="N1103" s="57"/>
    </row>
    <row r="1104" spans="5:14" s="11" customFormat="1" x14ac:dyDescent="0.25">
      <c r="E1104" s="108"/>
      <c r="F1104" s="94"/>
      <c r="N1104" s="57"/>
    </row>
    <row r="1105" spans="5:14" s="11" customFormat="1" x14ac:dyDescent="0.25">
      <c r="E1105" s="108"/>
      <c r="F1105" s="94"/>
      <c r="N1105" s="57"/>
    </row>
    <row r="1106" spans="5:14" s="11" customFormat="1" x14ac:dyDescent="0.25">
      <c r="E1106" s="108"/>
      <c r="F1106" s="94"/>
      <c r="N1106" s="57"/>
    </row>
    <row r="1107" spans="5:14" s="11" customFormat="1" x14ac:dyDescent="0.25">
      <c r="E1107" s="108"/>
      <c r="F1107" s="94"/>
      <c r="N1107" s="57"/>
    </row>
    <row r="1108" spans="5:14" s="11" customFormat="1" x14ac:dyDescent="0.25">
      <c r="E1108" s="108"/>
      <c r="F1108" s="94"/>
      <c r="N1108" s="57"/>
    </row>
    <row r="1109" spans="5:14" s="11" customFormat="1" x14ac:dyDescent="0.25">
      <c r="E1109" s="108"/>
      <c r="F1109" s="94"/>
      <c r="N1109" s="57"/>
    </row>
    <row r="1110" spans="5:14" s="11" customFormat="1" x14ac:dyDescent="0.25">
      <c r="E1110" s="108"/>
      <c r="F1110" s="94"/>
      <c r="N1110" s="57"/>
    </row>
    <row r="1111" spans="5:14" s="11" customFormat="1" x14ac:dyDescent="0.25">
      <c r="E1111" s="108"/>
      <c r="F1111" s="94"/>
      <c r="N1111" s="57"/>
    </row>
    <row r="1112" spans="5:14" s="11" customFormat="1" x14ac:dyDescent="0.25">
      <c r="E1112" s="108"/>
      <c r="F1112" s="94"/>
      <c r="N1112" s="57"/>
    </row>
    <row r="1113" spans="5:14" s="11" customFormat="1" x14ac:dyDescent="0.25">
      <c r="E1113" s="108"/>
      <c r="F1113" s="94"/>
      <c r="N1113" s="57"/>
    </row>
    <row r="1114" spans="5:14" s="11" customFormat="1" x14ac:dyDescent="0.25">
      <c r="E1114" s="108"/>
      <c r="F1114" s="94"/>
      <c r="N1114" s="57"/>
    </row>
    <row r="1115" spans="5:14" s="11" customFormat="1" x14ac:dyDescent="0.25">
      <c r="E1115" s="108"/>
      <c r="F1115" s="94"/>
      <c r="N1115" s="57"/>
    </row>
    <row r="1116" spans="5:14" s="11" customFormat="1" x14ac:dyDescent="0.25">
      <c r="E1116" s="108"/>
      <c r="F1116" s="94"/>
      <c r="N1116" s="57"/>
    </row>
    <row r="1117" spans="5:14" s="11" customFormat="1" x14ac:dyDescent="0.25">
      <c r="E1117" s="108"/>
      <c r="F1117" s="94"/>
      <c r="N1117" s="57"/>
    </row>
    <row r="1118" spans="5:14" s="11" customFormat="1" x14ac:dyDescent="0.25">
      <c r="E1118" s="108"/>
      <c r="F1118" s="94"/>
      <c r="N1118" s="57"/>
    </row>
    <row r="1119" spans="5:14" s="11" customFormat="1" x14ac:dyDescent="0.25">
      <c r="E1119" s="108"/>
      <c r="F1119" s="94"/>
      <c r="N1119" s="57"/>
    </row>
    <row r="1120" spans="5:14" s="11" customFormat="1" x14ac:dyDescent="0.25">
      <c r="E1120" s="108"/>
      <c r="F1120" s="94"/>
      <c r="N1120" s="57"/>
    </row>
    <row r="1121" spans="5:14" s="11" customFormat="1" x14ac:dyDescent="0.25">
      <c r="E1121" s="108"/>
      <c r="F1121" s="94"/>
      <c r="N1121" s="57"/>
    </row>
    <row r="1122" spans="5:14" s="11" customFormat="1" x14ac:dyDescent="0.25">
      <c r="E1122" s="108"/>
      <c r="F1122" s="94"/>
      <c r="N1122" s="57"/>
    </row>
    <row r="1123" spans="5:14" s="11" customFormat="1" x14ac:dyDescent="0.25">
      <c r="E1123" s="108"/>
      <c r="F1123" s="94"/>
      <c r="N1123" s="57"/>
    </row>
    <row r="1124" spans="5:14" s="11" customFormat="1" x14ac:dyDescent="0.25">
      <c r="E1124" s="108"/>
      <c r="F1124" s="94"/>
      <c r="N1124" s="57"/>
    </row>
    <row r="1125" spans="5:14" s="11" customFormat="1" x14ac:dyDescent="0.25">
      <c r="E1125" s="108"/>
      <c r="F1125" s="94"/>
      <c r="N1125" s="57"/>
    </row>
    <row r="1126" spans="5:14" s="11" customFormat="1" x14ac:dyDescent="0.25">
      <c r="E1126" s="108"/>
      <c r="F1126" s="94"/>
      <c r="N1126" s="57"/>
    </row>
    <row r="1127" spans="5:14" s="11" customFormat="1" x14ac:dyDescent="0.25">
      <c r="E1127" s="108"/>
      <c r="F1127" s="94"/>
      <c r="N1127" s="57"/>
    </row>
    <row r="1128" spans="5:14" s="11" customFormat="1" x14ac:dyDescent="0.25">
      <c r="E1128" s="108"/>
      <c r="F1128" s="94"/>
      <c r="N1128" s="57"/>
    </row>
    <row r="1129" spans="5:14" s="11" customFormat="1" x14ac:dyDescent="0.25">
      <c r="E1129" s="108"/>
      <c r="F1129" s="94"/>
      <c r="N1129" s="57"/>
    </row>
    <row r="1130" spans="5:14" s="11" customFormat="1" x14ac:dyDescent="0.25">
      <c r="E1130" s="108"/>
      <c r="F1130" s="94"/>
      <c r="N1130" s="57"/>
    </row>
    <row r="1131" spans="5:14" s="11" customFormat="1" x14ac:dyDescent="0.25">
      <c r="E1131" s="108"/>
      <c r="F1131" s="94"/>
      <c r="N1131" s="57"/>
    </row>
    <row r="1132" spans="5:14" s="11" customFormat="1" x14ac:dyDescent="0.25">
      <c r="E1132" s="108"/>
      <c r="F1132" s="94"/>
      <c r="N1132" s="57"/>
    </row>
    <row r="1133" spans="5:14" s="11" customFormat="1" x14ac:dyDescent="0.25">
      <c r="E1133" s="108"/>
      <c r="F1133" s="94"/>
      <c r="N1133" s="57"/>
    </row>
    <row r="1134" spans="5:14" s="11" customFormat="1" x14ac:dyDescent="0.25">
      <c r="E1134" s="108"/>
      <c r="F1134" s="94"/>
      <c r="N1134" s="57"/>
    </row>
    <row r="1135" spans="5:14" s="11" customFormat="1" x14ac:dyDescent="0.25">
      <c r="E1135" s="108"/>
      <c r="F1135" s="94"/>
      <c r="N1135" s="57"/>
    </row>
    <row r="1136" spans="5:14" s="11" customFormat="1" x14ac:dyDescent="0.25">
      <c r="E1136" s="108"/>
      <c r="F1136" s="94"/>
      <c r="N1136" s="57"/>
    </row>
    <row r="1137" spans="5:14" s="11" customFormat="1" x14ac:dyDescent="0.25">
      <c r="E1137" s="108"/>
      <c r="F1137" s="94"/>
      <c r="N1137" s="57"/>
    </row>
    <row r="1138" spans="5:14" s="11" customFormat="1" x14ac:dyDescent="0.25">
      <c r="E1138" s="108"/>
      <c r="F1138" s="94"/>
      <c r="N1138" s="57"/>
    </row>
    <row r="1139" spans="5:14" s="11" customFormat="1" x14ac:dyDescent="0.25">
      <c r="E1139" s="108"/>
      <c r="F1139" s="94"/>
      <c r="N1139" s="57"/>
    </row>
    <row r="1140" spans="5:14" s="11" customFormat="1" x14ac:dyDescent="0.25">
      <c r="E1140" s="108"/>
      <c r="F1140" s="94"/>
      <c r="N1140" s="57"/>
    </row>
    <row r="1141" spans="5:14" s="11" customFormat="1" x14ac:dyDescent="0.25">
      <c r="E1141" s="108"/>
      <c r="F1141" s="94"/>
      <c r="N1141" s="57"/>
    </row>
    <row r="1142" spans="5:14" s="11" customFormat="1" x14ac:dyDescent="0.25">
      <c r="E1142" s="108"/>
      <c r="F1142" s="94"/>
      <c r="N1142" s="57"/>
    </row>
    <row r="1143" spans="5:14" s="11" customFormat="1" x14ac:dyDescent="0.25">
      <c r="E1143" s="108"/>
      <c r="F1143" s="94"/>
      <c r="N1143" s="57"/>
    </row>
    <row r="1144" spans="5:14" s="11" customFormat="1" x14ac:dyDescent="0.25">
      <c r="E1144" s="108"/>
      <c r="F1144" s="94"/>
      <c r="N1144" s="57"/>
    </row>
    <row r="1145" spans="5:14" s="11" customFormat="1" x14ac:dyDescent="0.25">
      <c r="E1145" s="108"/>
      <c r="F1145" s="94"/>
      <c r="N1145" s="57"/>
    </row>
    <row r="1146" spans="5:14" s="11" customFormat="1" x14ac:dyDescent="0.25">
      <c r="E1146" s="108"/>
      <c r="F1146" s="94"/>
      <c r="N1146" s="57"/>
    </row>
    <row r="1147" spans="5:14" s="11" customFormat="1" x14ac:dyDescent="0.25">
      <c r="E1147" s="108"/>
      <c r="F1147" s="94"/>
      <c r="N1147" s="57"/>
    </row>
    <row r="1148" spans="5:14" s="11" customFormat="1" x14ac:dyDescent="0.25">
      <c r="E1148" s="108"/>
      <c r="F1148" s="94"/>
      <c r="N1148" s="57"/>
    </row>
    <row r="1149" spans="5:14" s="11" customFormat="1" x14ac:dyDescent="0.25">
      <c r="E1149" s="108"/>
      <c r="F1149" s="94"/>
      <c r="N1149" s="57"/>
    </row>
    <row r="1150" spans="5:14" s="11" customFormat="1" x14ac:dyDescent="0.25">
      <c r="E1150" s="108"/>
      <c r="F1150" s="94"/>
      <c r="N1150" s="57"/>
    </row>
    <row r="1151" spans="5:14" s="11" customFormat="1" x14ac:dyDescent="0.25">
      <c r="E1151" s="108"/>
      <c r="F1151" s="94"/>
      <c r="N1151" s="57"/>
    </row>
    <row r="1152" spans="5:14" s="11" customFormat="1" x14ac:dyDescent="0.25">
      <c r="E1152" s="108"/>
      <c r="F1152" s="94"/>
      <c r="N1152" s="57"/>
    </row>
    <row r="1153" spans="5:14" s="11" customFormat="1" x14ac:dyDescent="0.25">
      <c r="E1153" s="108"/>
      <c r="F1153" s="94"/>
      <c r="N1153" s="57"/>
    </row>
    <row r="1154" spans="5:14" s="11" customFormat="1" x14ac:dyDescent="0.25">
      <c r="E1154" s="108"/>
      <c r="F1154" s="94"/>
      <c r="N1154" s="57"/>
    </row>
    <row r="1155" spans="5:14" s="11" customFormat="1" x14ac:dyDescent="0.25">
      <c r="E1155" s="108"/>
      <c r="F1155" s="94"/>
      <c r="N1155" s="57"/>
    </row>
    <row r="1156" spans="5:14" s="11" customFormat="1" x14ac:dyDescent="0.25">
      <c r="E1156" s="108"/>
      <c r="F1156" s="94"/>
      <c r="N1156" s="57"/>
    </row>
    <row r="1157" spans="5:14" s="11" customFormat="1" x14ac:dyDescent="0.25">
      <c r="E1157" s="108"/>
      <c r="F1157" s="94"/>
      <c r="N1157" s="57"/>
    </row>
    <row r="1158" spans="5:14" s="11" customFormat="1" x14ac:dyDescent="0.25">
      <c r="E1158" s="108"/>
      <c r="F1158" s="94"/>
      <c r="N1158" s="57"/>
    </row>
    <row r="1159" spans="5:14" s="11" customFormat="1" x14ac:dyDescent="0.25">
      <c r="E1159" s="108"/>
      <c r="F1159" s="94"/>
      <c r="N1159" s="57"/>
    </row>
    <row r="1160" spans="5:14" s="11" customFormat="1" x14ac:dyDescent="0.25">
      <c r="E1160" s="108"/>
      <c r="F1160" s="94"/>
      <c r="N1160" s="57"/>
    </row>
    <row r="1161" spans="5:14" s="11" customFormat="1" x14ac:dyDescent="0.25">
      <c r="E1161" s="108"/>
      <c r="F1161" s="94"/>
      <c r="N1161" s="57"/>
    </row>
    <row r="1162" spans="5:14" s="11" customFormat="1" x14ac:dyDescent="0.25">
      <c r="E1162" s="108"/>
      <c r="F1162" s="94"/>
      <c r="N1162" s="57"/>
    </row>
    <row r="1163" spans="5:14" s="11" customFormat="1" x14ac:dyDescent="0.25">
      <c r="E1163" s="108"/>
      <c r="F1163" s="94"/>
      <c r="N1163" s="57"/>
    </row>
    <row r="1164" spans="5:14" s="11" customFormat="1" x14ac:dyDescent="0.25">
      <c r="E1164" s="108"/>
      <c r="F1164" s="94"/>
      <c r="N1164" s="57"/>
    </row>
    <row r="1165" spans="5:14" s="11" customFormat="1" x14ac:dyDescent="0.25">
      <c r="E1165" s="108"/>
      <c r="F1165" s="94"/>
      <c r="N1165" s="57"/>
    </row>
    <row r="1166" spans="5:14" s="11" customFormat="1" x14ac:dyDescent="0.25">
      <c r="E1166" s="108"/>
      <c r="F1166" s="94"/>
      <c r="N1166" s="57"/>
    </row>
    <row r="1167" spans="5:14" s="11" customFormat="1" x14ac:dyDescent="0.25">
      <c r="E1167" s="108"/>
      <c r="F1167" s="94"/>
      <c r="N1167" s="57"/>
    </row>
    <row r="1168" spans="5:14" s="11" customFormat="1" x14ac:dyDescent="0.25">
      <c r="E1168" s="108"/>
      <c r="F1168" s="94"/>
      <c r="N1168" s="57"/>
    </row>
    <row r="1169" spans="5:14" s="11" customFormat="1" x14ac:dyDescent="0.25">
      <c r="E1169" s="108"/>
      <c r="F1169" s="94"/>
      <c r="N1169" s="57"/>
    </row>
    <row r="1170" spans="5:14" s="11" customFormat="1" x14ac:dyDescent="0.25">
      <c r="E1170" s="108"/>
      <c r="F1170" s="94"/>
      <c r="N1170" s="57"/>
    </row>
    <row r="1171" spans="5:14" s="11" customFormat="1" x14ac:dyDescent="0.25">
      <c r="E1171" s="108"/>
      <c r="F1171" s="94"/>
      <c r="N1171" s="57"/>
    </row>
    <row r="1172" spans="5:14" s="11" customFormat="1" x14ac:dyDescent="0.25">
      <c r="E1172" s="108"/>
      <c r="F1172" s="94"/>
      <c r="N1172" s="57"/>
    </row>
    <row r="1173" spans="5:14" s="11" customFormat="1" x14ac:dyDescent="0.25">
      <c r="E1173" s="108"/>
      <c r="F1173" s="94"/>
      <c r="N1173" s="57"/>
    </row>
    <row r="1174" spans="5:14" s="11" customFormat="1" x14ac:dyDescent="0.25">
      <c r="E1174" s="108"/>
      <c r="F1174" s="94"/>
      <c r="N1174" s="57"/>
    </row>
    <row r="1175" spans="5:14" s="11" customFormat="1" x14ac:dyDescent="0.25">
      <c r="E1175" s="108"/>
      <c r="F1175" s="94"/>
      <c r="N1175" s="57"/>
    </row>
    <row r="1176" spans="5:14" s="11" customFormat="1" x14ac:dyDescent="0.25">
      <c r="E1176" s="108"/>
      <c r="F1176" s="94"/>
      <c r="N1176" s="57"/>
    </row>
    <row r="1177" spans="5:14" s="11" customFormat="1" x14ac:dyDescent="0.25">
      <c r="E1177" s="108"/>
      <c r="F1177" s="94"/>
      <c r="N1177" s="57"/>
    </row>
    <row r="1178" spans="5:14" s="11" customFormat="1" x14ac:dyDescent="0.25">
      <c r="E1178" s="108"/>
      <c r="F1178" s="94"/>
      <c r="N1178" s="57"/>
    </row>
    <row r="1179" spans="5:14" s="11" customFormat="1" x14ac:dyDescent="0.25">
      <c r="E1179" s="108"/>
      <c r="F1179" s="94"/>
      <c r="N1179" s="57"/>
    </row>
    <row r="1180" spans="5:14" s="11" customFormat="1" x14ac:dyDescent="0.25">
      <c r="E1180" s="108"/>
      <c r="F1180" s="94"/>
      <c r="N1180" s="57"/>
    </row>
    <row r="1181" spans="5:14" s="11" customFormat="1" x14ac:dyDescent="0.25">
      <c r="E1181" s="108"/>
      <c r="F1181" s="94"/>
      <c r="N1181" s="57"/>
    </row>
    <row r="1182" spans="5:14" s="11" customFormat="1" x14ac:dyDescent="0.25">
      <c r="E1182" s="108"/>
      <c r="F1182" s="94"/>
      <c r="N1182" s="57"/>
    </row>
    <row r="1183" spans="5:14" s="11" customFormat="1" x14ac:dyDescent="0.25">
      <c r="E1183" s="108"/>
      <c r="F1183" s="94"/>
      <c r="N1183" s="57"/>
    </row>
    <row r="1184" spans="5:14" s="11" customFormat="1" x14ac:dyDescent="0.25">
      <c r="E1184" s="108"/>
      <c r="F1184" s="94"/>
      <c r="N1184" s="57"/>
    </row>
    <row r="1185" spans="5:14" s="11" customFormat="1" x14ac:dyDescent="0.25">
      <c r="E1185" s="108"/>
      <c r="F1185" s="94"/>
      <c r="N1185" s="57"/>
    </row>
    <row r="1186" spans="5:14" s="11" customFormat="1" x14ac:dyDescent="0.25">
      <c r="E1186" s="108"/>
      <c r="F1186" s="94"/>
      <c r="N1186" s="57"/>
    </row>
    <row r="1187" spans="5:14" s="11" customFormat="1" x14ac:dyDescent="0.25">
      <c r="E1187" s="108"/>
      <c r="F1187" s="94"/>
      <c r="N1187" s="57"/>
    </row>
    <row r="1188" spans="5:14" s="11" customFormat="1" x14ac:dyDescent="0.25">
      <c r="E1188" s="108"/>
      <c r="F1188" s="94"/>
      <c r="N1188" s="57"/>
    </row>
    <row r="1189" spans="5:14" s="11" customFormat="1" x14ac:dyDescent="0.25">
      <c r="E1189" s="108"/>
      <c r="F1189" s="94"/>
      <c r="N1189" s="57"/>
    </row>
    <row r="1190" spans="5:14" s="11" customFormat="1" x14ac:dyDescent="0.25">
      <c r="E1190" s="108"/>
      <c r="F1190" s="94"/>
      <c r="N1190" s="57"/>
    </row>
    <row r="1191" spans="5:14" s="11" customFormat="1" x14ac:dyDescent="0.25">
      <c r="E1191" s="108"/>
      <c r="F1191" s="94"/>
      <c r="N1191" s="57"/>
    </row>
    <row r="1192" spans="5:14" s="11" customFormat="1" x14ac:dyDescent="0.25">
      <c r="E1192" s="108"/>
      <c r="F1192" s="94"/>
      <c r="N1192" s="57"/>
    </row>
    <row r="1193" spans="5:14" s="11" customFormat="1" x14ac:dyDescent="0.25">
      <c r="E1193" s="108"/>
      <c r="F1193" s="94"/>
      <c r="N1193" s="57"/>
    </row>
    <row r="1194" spans="5:14" s="11" customFormat="1" x14ac:dyDescent="0.25">
      <c r="E1194" s="108"/>
      <c r="F1194" s="94"/>
      <c r="N1194" s="57"/>
    </row>
    <row r="1195" spans="5:14" s="11" customFormat="1" x14ac:dyDescent="0.25">
      <c r="E1195" s="108"/>
      <c r="F1195" s="94"/>
      <c r="N1195" s="57"/>
    </row>
    <row r="1196" spans="5:14" s="11" customFormat="1" x14ac:dyDescent="0.25">
      <c r="E1196" s="108"/>
      <c r="F1196" s="94"/>
      <c r="N1196" s="57"/>
    </row>
    <row r="1197" spans="5:14" s="11" customFormat="1" x14ac:dyDescent="0.25">
      <c r="E1197" s="108"/>
      <c r="F1197" s="94"/>
      <c r="N1197" s="57"/>
    </row>
    <row r="1198" spans="5:14" s="11" customFormat="1" x14ac:dyDescent="0.25">
      <c r="E1198" s="108"/>
      <c r="F1198" s="94"/>
      <c r="N1198" s="57"/>
    </row>
    <row r="1199" spans="5:14" s="11" customFormat="1" x14ac:dyDescent="0.25">
      <c r="E1199" s="108"/>
      <c r="F1199" s="94"/>
      <c r="N1199" s="57"/>
    </row>
    <row r="1200" spans="5:14" s="11" customFormat="1" x14ac:dyDescent="0.25">
      <c r="E1200" s="108"/>
      <c r="F1200" s="94"/>
      <c r="N1200" s="57"/>
    </row>
    <row r="1201" spans="5:14" s="11" customFormat="1" x14ac:dyDescent="0.25">
      <c r="E1201" s="108"/>
      <c r="F1201" s="94"/>
      <c r="N1201" s="57"/>
    </row>
    <row r="1202" spans="5:14" s="11" customFormat="1" x14ac:dyDescent="0.25">
      <c r="E1202" s="108"/>
      <c r="F1202" s="94"/>
      <c r="N1202" s="57"/>
    </row>
    <row r="1203" spans="5:14" s="11" customFormat="1" x14ac:dyDescent="0.25">
      <c r="E1203" s="108"/>
      <c r="F1203" s="94"/>
      <c r="N1203" s="57"/>
    </row>
    <row r="1204" spans="5:14" s="11" customFormat="1" x14ac:dyDescent="0.25">
      <c r="E1204" s="108"/>
      <c r="F1204" s="94"/>
      <c r="N1204" s="57"/>
    </row>
    <row r="1205" spans="5:14" s="11" customFormat="1" x14ac:dyDescent="0.25">
      <c r="E1205" s="108"/>
      <c r="F1205" s="94"/>
      <c r="N1205" s="57"/>
    </row>
    <row r="1206" spans="5:14" s="11" customFormat="1" x14ac:dyDescent="0.25">
      <c r="E1206" s="108"/>
      <c r="F1206" s="94"/>
      <c r="N1206" s="57"/>
    </row>
    <row r="1207" spans="5:14" s="11" customFormat="1" x14ac:dyDescent="0.25">
      <c r="E1207" s="108"/>
      <c r="F1207" s="94"/>
      <c r="N1207" s="57"/>
    </row>
    <row r="1208" spans="5:14" s="11" customFormat="1" x14ac:dyDescent="0.25">
      <c r="E1208" s="108"/>
      <c r="F1208" s="94"/>
      <c r="N1208" s="57"/>
    </row>
    <row r="1209" spans="5:14" s="11" customFormat="1" x14ac:dyDescent="0.25">
      <c r="E1209" s="108"/>
      <c r="F1209" s="94"/>
      <c r="N1209" s="57"/>
    </row>
    <row r="1210" spans="5:14" s="11" customFormat="1" x14ac:dyDescent="0.25">
      <c r="E1210" s="108"/>
      <c r="F1210" s="94"/>
      <c r="N1210" s="57"/>
    </row>
    <row r="1211" spans="5:14" s="11" customFormat="1" x14ac:dyDescent="0.25">
      <c r="E1211" s="108"/>
      <c r="F1211" s="94"/>
      <c r="N1211" s="57"/>
    </row>
    <row r="1212" spans="5:14" s="11" customFormat="1" x14ac:dyDescent="0.25">
      <c r="E1212" s="108"/>
      <c r="F1212" s="94"/>
      <c r="N1212" s="57"/>
    </row>
    <row r="1213" spans="5:14" s="11" customFormat="1" x14ac:dyDescent="0.25">
      <c r="E1213" s="108"/>
      <c r="F1213" s="94"/>
      <c r="N1213" s="57"/>
    </row>
    <row r="1214" spans="5:14" s="11" customFormat="1" x14ac:dyDescent="0.25">
      <c r="E1214" s="108"/>
      <c r="F1214" s="94"/>
      <c r="N1214" s="57"/>
    </row>
    <row r="1215" spans="5:14" s="11" customFormat="1" x14ac:dyDescent="0.25">
      <c r="E1215" s="108"/>
      <c r="F1215" s="94"/>
      <c r="N1215" s="57"/>
    </row>
    <row r="1216" spans="5:14" s="11" customFormat="1" x14ac:dyDescent="0.25">
      <c r="E1216" s="108"/>
      <c r="F1216" s="94"/>
      <c r="N1216" s="57"/>
    </row>
    <row r="1217" spans="5:14" s="11" customFormat="1" x14ac:dyDescent="0.25">
      <c r="E1217" s="108"/>
      <c r="F1217" s="94"/>
      <c r="N1217" s="57"/>
    </row>
    <row r="1218" spans="5:14" s="11" customFormat="1" x14ac:dyDescent="0.25">
      <c r="E1218" s="108"/>
      <c r="F1218" s="94"/>
      <c r="N1218" s="57"/>
    </row>
    <row r="1219" spans="5:14" s="11" customFormat="1" x14ac:dyDescent="0.25">
      <c r="E1219" s="108"/>
      <c r="F1219" s="94"/>
      <c r="N1219" s="57"/>
    </row>
    <row r="1220" spans="5:14" s="11" customFormat="1" x14ac:dyDescent="0.25">
      <c r="E1220" s="108"/>
      <c r="F1220" s="94"/>
      <c r="N1220" s="57"/>
    </row>
    <row r="1221" spans="5:14" s="11" customFormat="1" x14ac:dyDescent="0.25">
      <c r="E1221" s="108"/>
      <c r="F1221" s="94"/>
      <c r="N1221" s="57"/>
    </row>
    <row r="1222" spans="5:14" s="11" customFormat="1" x14ac:dyDescent="0.25">
      <c r="E1222" s="108"/>
      <c r="F1222" s="94"/>
      <c r="N1222" s="57"/>
    </row>
    <row r="1223" spans="5:14" s="11" customFormat="1" x14ac:dyDescent="0.25">
      <c r="E1223" s="108"/>
      <c r="F1223" s="94"/>
      <c r="N1223" s="57"/>
    </row>
    <row r="1224" spans="5:14" s="11" customFormat="1" x14ac:dyDescent="0.25">
      <c r="E1224" s="108"/>
      <c r="F1224" s="94"/>
      <c r="N1224" s="57"/>
    </row>
    <row r="1225" spans="5:14" s="11" customFormat="1" x14ac:dyDescent="0.25">
      <c r="E1225" s="108"/>
      <c r="F1225" s="94"/>
      <c r="N1225" s="57"/>
    </row>
    <row r="1226" spans="5:14" s="11" customFormat="1" x14ac:dyDescent="0.25">
      <c r="E1226" s="108"/>
      <c r="F1226" s="94"/>
      <c r="N1226" s="57"/>
    </row>
    <row r="1227" spans="5:14" s="11" customFormat="1" x14ac:dyDescent="0.25">
      <c r="E1227" s="108"/>
      <c r="F1227" s="94"/>
      <c r="N1227" s="57"/>
    </row>
    <row r="1228" spans="5:14" s="11" customFormat="1" x14ac:dyDescent="0.25">
      <c r="E1228" s="108"/>
      <c r="F1228" s="94"/>
      <c r="N1228" s="57"/>
    </row>
    <row r="1229" spans="5:14" s="11" customFormat="1" x14ac:dyDescent="0.25">
      <c r="E1229" s="108"/>
      <c r="F1229" s="94"/>
      <c r="N1229" s="57"/>
    </row>
    <row r="1230" spans="5:14" s="11" customFormat="1" x14ac:dyDescent="0.25">
      <c r="E1230" s="108"/>
      <c r="F1230" s="94"/>
      <c r="N1230" s="57"/>
    </row>
    <row r="1231" spans="5:14" s="11" customFormat="1" x14ac:dyDescent="0.25">
      <c r="E1231" s="108"/>
      <c r="F1231" s="94"/>
      <c r="N1231" s="57"/>
    </row>
    <row r="1232" spans="5:14" s="11" customFormat="1" x14ac:dyDescent="0.25">
      <c r="E1232" s="108"/>
      <c r="F1232" s="94"/>
      <c r="N1232" s="57"/>
    </row>
    <row r="1233" spans="5:14" s="11" customFormat="1" x14ac:dyDescent="0.25">
      <c r="E1233" s="108"/>
      <c r="F1233" s="94"/>
      <c r="N1233" s="57"/>
    </row>
    <row r="1234" spans="5:14" s="11" customFormat="1" x14ac:dyDescent="0.25">
      <c r="E1234" s="108"/>
      <c r="F1234" s="94"/>
      <c r="N1234" s="57"/>
    </row>
    <row r="1235" spans="5:14" s="11" customFormat="1" x14ac:dyDescent="0.25">
      <c r="E1235" s="108"/>
      <c r="F1235" s="94"/>
      <c r="N1235" s="57"/>
    </row>
    <row r="1236" spans="5:14" s="11" customFormat="1" x14ac:dyDescent="0.25">
      <c r="E1236" s="108"/>
      <c r="F1236" s="94"/>
      <c r="N1236" s="57"/>
    </row>
    <row r="1237" spans="5:14" s="11" customFormat="1" x14ac:dyDescent="0.25">
      <c r="E1237" s="108"/>
      <c r="F1237" s="94"/>
      <c r="N1237" s="57"/>
    </row>
    <row r="1238" spans="5:14" s="11" customFormat="1" x14ac:dyDescent="0.25">
      <c r="E1238" s="108"/>
      <c r="F1238" s="94"/>
      <c r="N1238" s="57"/>
    </row>
    <row r="1239" spans="5:14" s="11" customFormat="1" x14ac:dyDescent="0.25">
      <c r="E1239" s="108"/>
      <c r="F1239" s="94"/>
      <c r="N1239" s="57"/>
    </row>
    <row r="1240" spans="5:14" s="11" customFormat="1" x14ac:dyDescent="0.25">
      <c r="E1240" s="108"/>
      <c r="F1240" s="94"/>
      <c r="N1240" s="57"/>
    </row>
    <row r="1241" spans="5:14" s="11" customFormat="1" x14ac:dyDescent="0.25">
      <c r="E1241" s="108"/>
      <c r="F1241" s="94"/>
      <c r="N1241" s="57"/>
    </row>
    <row r="1242" spans="5:14" s="11" customFormat="1" x14ac:dyDescent="0.25">
      <c r="E1242" s="108"/>
      <c r="F1242" s="94"/>
      <c r="N1242" s="57"/>
    </row>
    <row r="1243" spans="5:14" s="11" customFormat="1" x14ac:dyDescent="0.25">
      <c r="E1243" s="108"/>
      <c r="F1243" s="94"/>
      <c r="N1243" s="57"/>
    </row>
    <row r="1244" spans="5:14" s="11" customFormat="1" x14ac:dyDescent="0.25">
      <c r="E1244" s="108"/>
      <c r="F1244" s="94"/>
      <c r="N1244" s="57"/>
    </row>
    <row r="1245" spans="5:14" s="11" customFormat="1" x14ac:dyDescent="0.25">
      <c r="E1245" s="108"/>
      <c r="F1245" s="94"/>
      <c r="N1245" s="57"/>
    </row>
    <row r="1246" spans="5:14" s="11" customFormat="1" x14ac:dyDescent="0.25">
      <c r="E1246" s="108"/>
      <c r="F1246" s="94"/>
      <c r="N1246" s="57"/>
    </row>
    <row r="1247" spans="5:14" s="11" customFormat="1" x14ac:dyDescent="0.25">
      <c r="E1247" s="108"/>
      <c r="F1247" s="94"/>
      <c r="N1247" s="57"/>
    </row>
    <row r="1248" spans="5:14" s="11" customFormat="1" x14ac:dyDescent="0.25">
      <c r="E1248" s="108"/>
      <c r="F1248" s="94"/>
      <c r="N1248" s="57"/>
    </row>
    <row r="1249" spans="5:14" s="11" customFormat="1" x14ac:dyDescent="0.25">
      <c r="E1249" s="108"/>
      <c r="F1249" s="94"/>
      <c r="N1249" s="57"/>
    </row>
    <row r="1250" spans="5:14" s="11" customFormat="1" x14ac:dyDescent="0.25">
      <c r="E1250" s="108"/>
      <c r="F1250" s="94"/>
      <c r="N1250" s="57"/>
    </row>
    <row r="1251" spans="5:14" s="11" customFormat="1" x14ac:dyDescent="0.25">
      <c r="E1251" s="108"/>
      <c r="F1251" s="94"/>
      <c r="N1251" s="57"/>
    </row>
    <row r="1252" spans="5:14" s="11" customFormat="1" x14ac:dyDescent="0.25">
      <c r="E1252" s="108"/>
      <c r="F1252" s="94"/>
      <c r="N1252" s="57"/>
    </row>
    <row r="1253" spans="5:14" s="11" customFormat="1" x14ac:dyDescent="0.25">
      <c r="E1253" s="108"/>
      <c r="F1253" s="94"/>
      <c r="N1253" s="57"/>
    </row>
    <row r="1254" spans="5:14" s="11" customFormat="1" x14ac:dyDescent="0.25">
      <c r="E1254" s="108"/>
      <c r="F1254" s="94"/>
      <c r="N1254" s="57"/>
    </row>
    <row r="1255" spans="5:14" s="11" customFormat="1" x14ac:dyDescent="0.25">
      <c r="E1255" s="108"/>
      <c r="F1255" s="94"/>
      <c r="N1255" s="57"/>
    </row>
    <row r="1256" spans="5:14" s="11" customFormat="1" x14ac:dyDescent="0.25">
      <c r="E1256" s="108"/>
      <c r="F1256" s="94"/>
      <c r="N1256" s="57"/>
    </row>
    <row r="1257" spans="5:14" s="11" customFormat="1" x14ac:dyDescent="0.25">
      <c r="E1257" s="108"/>
      <c r="F1257" s="94"/>
      <c r="N1257" s="57"/>
    </row>
    <row r="1258" spans="5:14" s="11" customFormat="1" x14ac:dyDescent="0.25">
      <c r="E1258" s="108"/>
      <c r="F1258" s="94"/>
      <c r="N1258" s="57"/>
    </row>
    <row r="1259" spans="5:14" s="11" customFormat="1" x14ac:dyDescent="0.25">
      <c r="E1259" s="108"/>
      <c r="F1259" s="94"/>
      <c r="N1259" s="57"/>
    </row>
    <row r="1260" spans="5:14" s="11" customFormat="1" x14ac:dyDescent="0.25">
      <c r="E1260" s="108"/>
      <c r="F1260" s="94"/>
      <c r="N1260" s="57"/>
    </row>
    <row r="1261" spans="5:14" s="11" customFormat="1" x14ac:dyDescent="0.25">
      <c r="E1261" s="108"/>
      <c r="F1261" s="94"/>
      <c r="N1261" s="57"/>
    </row>
    <row r="1262" spans="5:14" s="11" customFormat="1" x14ac:dyDescent="0.25">
      <c r="E1262" s="108"/>
      <c r="F1262" s="94"/>
      <c r="N1262" s="57"/>
    </row>
    <row r="1263" spans="5:14" s="11" customFormat="1" x14ac:dyDescent="0.25">
      <c r="E1263" s="108"/>
      <c r="F1263" s="94"/>
      <c r="N1263" s="57"/>
    </row>
    <row r="1264" spans="5:14" s="11" customFormat="1" x14ac:dyDescent="0.25">
      <c r="E1264" s="108"/>
      <c r="F1264" s="94"/>
      <c r="N1264" s="57"/>
    </row>
    <row r="1265" spans="5:14" s="11" customFormat="1" x14ac:dyDescent="0.25">
      <c r="E1265" s="108"/>
      <c r="F1265" s="94"/>
      <c r="N1265" s="57"/>
    </row>
    <row r="1266" spans="5:14" s="11" customFormat="1" x14ac:dyDescent="0.25">
      <c r="E1266" s="108"/>
      <c r="F1266" s="94"/>
      <c r="N1266" s="57"/>
    </row>
    <row r="1267" spans="5:14" s="11" customFormat="1" x14ac:dyDescent="0.25">
      <c r="E1267" s="108"/>
      <c r="F1267" s="94"/>
      <c r="N1267" s="57"/>
    </row>
    <row r="1268" spans="5:14" s="11" customFormat="1" x14ac:dyDescent="0.25">
      <c r="E1268" s="108"/>
      <c r="F1268" s="94"/>
      <c r="N1268" s="57"/>
    </row>
    <row r="1269" spans="5:14" s="11" customFormat="1" x14ac:dyDescent="0.25">
      <c r="E1269" s="108"/>
      <c r="F1269" s="94"/>
      <c r="N1269" s="57"/>
    </row>
    <row r="1270" spans="5:14" s="11" customFormat="1" x14ac:dyDescent="0.25">
      <c r="E1270" s="108"/>
      <c r="F1270" s="94"/>
      <c r="N1270" s="57"/>
    </row>
    <row r="1271" spans="5:14" s="11" customFormat="1" x14ac:dyDescent="0.25">
      <c r="E1271" s="108"/>
      <c r="F1271" s="94"/>
      <c r="N1271" s="57"/>
    </row>
    <row r="1272" spans="5:14" s="11" customFormat="1" x14ac:dyDescent="0.25">
      <c r="E1272" s="108"/>
      <c r="F1272" s="94"/>
      <c r="N1272" s="57"/>
    </row>
    <row r="1273" spans="5:14" s="11" customFormat="1" x14ac:dyDescent="0.25">
      <c r="E1273" s="108"/>
      <c r="F1273" s="94"/>
      <c r="N1273" s="57"/>
    </row>
    <row r="1274" spans="5:14" s="11" customFormat="1" x14ac:dyDescent="0.25">
      <c r="E1274" s="108"/>
      <c r="F1274" s="94"/>
      <c r="N1274" s="57"/>
    </row>
    <row r="1275" spans="5:14" s="11" customFormat="1" x14ac:dyDescent="0.25">
      <c r="E1275" s="108"/>
      <c r="F1275" s="94"/>
      <c r="N1275" s="57"/>
    </row>
    <row r="1276" spans="5:14" s="11" customFormat="1" x14ac:dyDescent="0.25">
      <c r="E1276" s="108"/>
      <c r="F1276" s="94"/>
      <c r="N1276" s="57"/>
    </row>
    <row r="1277" spans="5:14" s="11" customFormat="1" x14ac:dyDescent="0.25">
      <c r="E1277" s="108"/>
      <c r="F1277" s="94"/>
      <c r="N1277" s="57"/>
    </row>
    <row r="1278" spans="5:14" s="11" customFormat="1" x14ac:dyDescent="0.25">
      <c r="E1278" s="108"/>
      <c r="F1278" s="94"/>
      <c r="N1278" s="57"/>
    </row>
    <row r="1279" spans="5:14" s="11" customFormat="1" x14ac:dyDescent="0.25">
      <c r="E1279" s="108"/>
      <c r="F1279" s="94"/>
      <c r="N1279" s="57"/>
    </row>
    <row r="1280" spans="5:14" s="11" customFormat="1" x14ac:dyDescent="0.25">
      <c r="E1280" s="108"/>
      <c r="F1280" s="94"/>
      <c r="N1280" s="57"/>
    </row>
    <row r="1281" spans="5:14" s="11" customFormat="1" x14ac:dyDescent="0.25">
      <c r="E1281" s="108"/>
      <c r="F1281" s="94"/>
      <c r="N1281" s="57"/>
    </row>
    <row r="1282" spans="5:14" s="11" customFormat="1" x14ac:dyDescent="0.25">
      <c r="E1282" s="108"/>
      <c r="F1282" s="94"/>
      <c r="N1282" s="57"/>
    </row>
    <row r="1283" spans="5:14" s="11" customFormat="1" x14ac:dyDescent="0.25">
      <c r="E1283" s="108"/>
      <c r="F1283" s="94"/>
      <c r="N1283" s="57"/>
    </row>
    <row r="1284" spans="5:14" s="11" customFormat="1" x14ac:dyDescent="0.25">
      <c r="E1284" s="108"/>
      <c r="F1284" s="94"/>
      <c r="N1284" s="57"/>
    </row>
    <row r="1285" spans="5:14" s="11" customFormat="1" x14ac:dyDescent="0.25">
      <c r="E1285" s="108"/>
      <c r="F1285" s="94"/>
      <c r="N1285" s="57"/>
    </row>
    <row r="1286" spans="5:14" s="11" customFormat="1" x14ac:dyDescent="0.25">
      <c r="E1286" s="108"/>
      <c r="F1286" s="94"/>
      <c r="N1286" s="57"/>
    </row>
    <row r="1287" spans="5:14" s="11" customFormat="1" x14ac:dyDescent="0.25">
      <c r="E1287" s="108"/>
      <c r="F1287" s="94"/>
      <c r="N1287" s="57"/>
    </row>
    <row r="1288" spans="5:14" s="11" customFormat="1" x14ac:dyDescent="0.25">
      <c r="E1288" s="108"/>
      <c r="F1288" s="94"/>
      <c r="N1288" s="57"/>
    </row>
    <row r="1289" spans="5:14" s="11" customFormat="1" x14ac:dyDescent="0.25">
      <c r="E1289" s="108"/>
      <c r="F1289" s="94"/>
      <c r="N1289" s="57"/>
    </row>
    <row r="1290" spans="5:14" s="11" customFormat="1" x14ac:dyDescent="0.25">
      <c r="E1290" s="108"/>
      <c r="F1290" s="94"/>
      <c r="N1290" s="57"/>
    </row>
    <row r="1291" spans="5:14" s="11" customFormat="1" x14ac:dyDescent="0.25">
      <c r="E1291" s="108"/>
      <c r="F1291" s="94"/>
      <c r="N1291" s="57"/>
    </row>
    <row r="1292" spans="5:14" s="11" customFormat="1" x14ac:dyDescent="0.25">
      <c r="E1292" s="108"/>
      <c r="F1292" s="94"/>
      <c r="N1292" s="57"/>
    </row>
    <row r="1293" spans="5:14" s="11" customFormat="1" x14ac:dyDescent="0.25">
      <c r="E1293" s="108"/>
      <c r="F1293" s="94"/>
      <c r="N1293" s="57"/>
    </row>
    <row r="1294" spans="5:14" s="11" customFormat="1" x14ac:dyDescent="0.25">
      <c r="E1294" s="108"/>
      <c r="F1294" s="94"/>
      <c r="N1294" s="57"/>
    </row>
    <row r="1295" spans="5:14" s="11" customFormat="1" x14ac:dyDescent="0.25">
      <c r="E1295" s="108"/>
      <c r="F1295" s="94"/>
      <c r="N1295" s="57"/>
    </row>
    <row r="1296" spans="5:14" s="11" customFormat="1" x14ac:dyDescent="0.25">
      <c r="E1296" s="108"/>
      <c r="F1296" s="94"/>
      <c r="N1296" s="57"/>
    </row>
    <row r="1297" spans="5:14" s="11" customFormat="1" x14ac:dyDescent="0.25">
      <c r="E1297" s="108"/>
      <c r="F1297" s="94"/>
      <c r="N1297" s="57"/>
    </row>
    <row r="1298" spans="5:14" s="11" customFormat="1" x14ac:dyDescent="0.25">
      <c r="E1298" s="108"/>
      <c r="F1298" s="94"/>
      <c r="N1298" s="57"/>
    </row>
    <row r="1299" spans="5:14" s="11" customFormat="1" x14ac:dyDescent="0.25">
      <c r="E1299" s="108"/>
      <c r="F1299" s="94"/>
      <c r="N1299" s="57"/>
    </row>
    <row r="1300" spans="5:14" s="11" customFormat="1" x14ac:dyDescent="0.25">
      <c r="E1300" s="108"/>
      <c r="F1300" s="94"/>
      <c r="N1300" s="57"/>
    </row>
    <row r="1301" spans="5:14" s="11" customFormat="1" x14ac:dyDescent="0.25">
      <c r="E1301" s="108"/>
      <c r="F1301" s="94"/>
      <c r="N1301" s="57"/>
    </row>
    <row r="1302" spans="5:14" s="11" customFormat="1" x14ac:dyDescent="0.25">
      <c r="E1302" s="108"/>
      <c r="F1302" s="94"/>
      <c r="N1302" s="57"/>
    </row>
    <row r="1303" spans="5:14" s="11" customFormat="1" x14ac:dyDescent="0.25">
      <c r="E1303" s="108"/>
      <c r="F1303" s="94"/>
      <c r="N1303" s="57"/>
    </row>
    <row r="1304" spans="5:14" s="11" customFormat="1" x14ac:dyDescent="0.25">
      <c r="E1304" s="108"/>
      <c r="F1304" s="94"/>
      <c r="N1304" s="57"/>
    </row>
    <row r="1305" spans="5:14" s="11" customFormat="1" x14ac:dyDescent="0.25">
      <c r="E1305" s="108"/>
      <c r="F1305" s="94"/>
      <c r="N1305" s="57"/>
    </row>
    <row r="1306" spans="5:14" s="11" customFormat="1" x14ac:dyDescent="0.25">
      <c r="E1306" s="108"/>
      <c r="F1306" s="94"/>
      <c r="N1306" s="57"/>
    </row>
    <row r="1307" spans="5:14" s="11" customFormat="1" x14ac:dyDescent="0.25">
      <c r="E1307" s="108"/>
      <c r="F1307" s="94"/>
      <c r="N1307" s="57"/>
    </row>
    <row r="1308" spans="5:14" s="11" customFormat="1" x14ac:dyDescent="0.25">
      <c r="E1308" s="108"/>
      <c r="F1308" s="94"/>
      <c r="N1308" s="57"/>
    </row>
    <row r="1309" spans="5:14" s="11" customFormat="1" x14ac:dyDescent="0.25">
      <c r="E1309" s="108"/>
      <c r="F1309" s="94"/>
      <c r="N1309" s="57"/>
    </row>
    <row r="1310" spans="5:14" s="11" customFormat="1" x14ac:dyDescent="0.25">
      <c r="E1310" s="108"/>
      <c r="F1310" s="94"/>
      <c r="N1310" s="57"/>
    </row>
    <row r="1311" spans="5:14" s="11" customFormat="1" x14ac:dyDescent="0.25">
      <c r="E1311" s="108"/>
      <c r="F1311" s="94"/>
      <c r="N1311" s="57"/>
    </row>
    <row r="1312" spans="5:14" s="11" customFormat="1" x14ac:dyDescent="0.25">
      <c r="E1312" s="108"/>
      <c r="F1312" s="94"/>
      <c r="N1312" s="57"/>
    </row>
    <row r="1313" spans="5:14" s="11" customFormat="1" x14ac:dyDescent="0.25">
      <c r="E1313" s="108"/>
      <c r="F1313" s="94"/>
      <c r="N1313" s="57"/>
    </row>
    <row r="1314" spans="5:14" s="11" customFormat="1" x14ac:dyDescent="0.25">
      <c r="E1314" s="108"/>
      <c r="F1314" s="94"/>
      <c r="N1314" s="57"/>
    </row>
    <row r="1315" spans="5:14" s="11" customFormat="1" x14ac:dyDescent="0.25">
      <c r="E1315" s="108"/>
      <c r="F1315" s="94"/>
      <c r="N1315" s="57"/>
    </row>
    <row r="1316" spans="5:14" s="11" customFormat="1" x14ac:dyDescent="0.25">
      <c r="E1316" s="108"/>
      <c r="F1316" s="94"/>
      <c r="N1316" s="57"/>
    </row>
    <row r="1317" spans="5:14" s="11" customFormat="1" x14ac:dyDescent="0.25">
      <c r="E1317" s="108"/>
      <c r="F1317" s="94"/>
      <c r="N1317" s="57"/>
    </row>
    <row r="1318" spans="5:14" s="11" customFormat="1" x14ac:dyDescent="0.25">
      <c r="E1318" s="108"/>
      <c r="F1318" s="94"/>
      <c r="N1318" s="57"/>
    </row>
    <row r="1319" spans="5:14" s="11" customFormat="1" x14ac:dyDescent="0.25">
      <c r="E1319" s="108"/>
      <c r="F1319" s="94"/>
      <c r="N1319" s="57"/>
    </row>
    <row r="1320" spans="5:14" s="11" customFormat="1" x14ac:dyDescent="0.25">
      <c r="E1320" s="108"/>
      <c r="F1320" s="94"/>
      <c r="N1320" s="57"/>
    </row>
    <row r="1321" spans="5:14" s="11" customFormat="1" x14ac:dyDescent="0.25">
      <c r="E1321" s="108"/>
      <c r="F1321" s="94"/>
      <c r="N1321" s="57"/>
    </row>
    <row r="1322" spans="5:14" s="11" customFormat="1" x14ac:dyDescent="0.25">
      <c r="E1322" s="108"/>
      <c r="F1322" s="94"/>
      <c r="N1322" s="57"/>
    </row>
    <row r="1323" spans="5:14" s="11" customFormat="1" x14ac:dyDescent="0.25">
      <c r="E1323" s="108"/>
      <c r="F1323" s="94"/>
      <c r="N1323" s="57"/>
    </row>
    <row r="1324" spans="5:14" s="11" customFormat="1" x14ac:dyDescent="0.25">
      <c r="E1324" s="108"/>
      <c r="F1324" s="94"/>
      <c r="N1324" s="57"/>
    </row>
    <row r="1325" spans="5:14" s="11" customFormat="1" x14ac:dyDescent="0.25">
      <c r="E1325" s="108"/>
      <c r="F1325" s="94"/>
      <c r="N1325" s="57"/>
    </row>
    <row r="1326" spans="5:14" s="11" customFormat="1" x14ac:dyDescent="0.25">
      <c r="E1326" s="108"/>
      <c r="F1326" s="94"/>
      <c r="N1326" s="57"/>
    </row>
    <row r="1327" spans="5:14" s="11" customFormat="1" x14ac:dyDescent="0.25">
      <c r="E1327" s="108"/>
      <c r="F1327" s="94"/>
      <c r="N1327" s="57"/>
    </row>
    <row r="1328" spans="5:14" s="11" customFormat="1" x14ac:dyDescent="0.25">
      <c r="E1328" s="108"/>
      <c r="F1328" s="94"/>
      <c r="N1328" s="57"/>
    </row>
    <row r="1329" spans="5:14" s="11" customFormat="1" x14ac:dyDescent="0.25">
      <c r="E1329" s="108"/>
      <c r="F1329" s="94"/>
      <c r="N1329" s="57"/>
    </row>
    <row r="1330" spans="5:14" s="11" customFormat="1" x14ac:dyDescent="0.25">
      <c r="E1330" s="108"/>
      <c r="F1330" s="94"/>
      <c r="N1330" s="57"/>
    </row>
    <row r="1331" spans="5:14" s="11" customFormat="1" x14ac:dyDescent="0.25">
      <c r="E1331" s="108"/>
      <c r="F1331" s="94"/>
      <c r="N1331" s="57"/>
    </row>
    <row r="1332" spans="5:14" s="11" customFormat="1" x14ac:dyDescent="0.25">
      <c r="E1332" s="108"/>
      <c r="F1332" s="94"/>
      <c r="N1332" s="57"/>
    </row>
    <row r="1333" spans="5:14" s="11" customFormat="1" x14ac:dyDescent="0.25">
      <c r="E1333" s="108"/>
      <c r="F1333" s="94"/>
      <c r="N1333" s="57"/>
    </row>
    <row r="1334" spans="5:14" s="11" customFormat="1" x14ac:dyDescent="0.25">
      <c r="E1334" s="108"/>
      <c r="F1334" s="94"/>
      <c r="N1334" s="57"/>
    </row>
    <row r="1335" spans="5:14" s="11" customFormat="1" x14ac:dyDescent="0.25">
      <c r="E1335" s="108"/>
      <c r="F1335" s="94"/>
      <c r="N1335" s="57"/>
    </row>
    <row r="1336" spans="5:14" s="11" customFormat="1" x14ac:dyDescent="0.25">
      <c r="E1336" s="108"/>
      <c r="F1336" s="94"/>
      <c r="N1336" s="57"/>
    </row>
    <row r="1337" spans="5:14" s="11" customFormat="1" x14ac:dyDescent="0.25">
      <c r="E1337" s="108"/>
      <c r="F1337" s="94"/>
      <c r="N1337" s="57"/>
    </row>
    <row r="1338" spans="5:14" s="11" customFormat="1" x14ac:dyDescent="0.25">
      <c r="E1338" s="108"/>
      <c r="F1338" s="94"/>
      <c r="N1338" s="57"/>
    </row>
    <row r="1339" spans="5:14" s="11" customFormat="1" x14ac:dyDescent="0.25">
      <c r="E1339" s="108"/>
      <c r="F1339" s="94"/>
      <c r="N1339" s="57"/>
    </row>
    <row r="1340" spans="5:14" s="11" customFormat="1" x14ac:dyDescent="0.25">
      <c r="E1340" s="108"/>
      <c r="F1340" s="94"/>
      <c r="N1340" s="57"/>
    </row>
    <row r="1341" spans="5:14" s="11" customFormat="1" x14ac:dyDescent="0.25">
      <c r="E1341" s="108"/>
      <c r="F1341" s="94"/>
      <c r="N1341" s="57"/>
    </row>
    <row r="1342" spans="5:14" s="11" customFormat="1" x14ac:dyDescent="0.25">
      <c r="E1342" s="108"/>
      <c r="F1342" s="94"/>
      <c r="N1342" s="57"/>
    </row>
    <row r="1343" spans="5:14" s="11" customFormat="1" x14ac:dyDescent="0.25">
      <c r="E1343" s="108"/>
      <c r="F1343" s="94"/>
      <c r="N1343" s="57"/>
    </row>
    <row r="1344" spans="5:14" s="11" customFormat="1" x14ac:dyDescent="0.25">
      <c r="E1344" s="108"/>
      <c r="F1344" s="94"/>
      <c r="N1344" s="57"/>
    </row>
    <row r="1345" spans="5:14" s="11" customFormat="1" x14ac:dyDescent="0.25">
      <c r="E1345" s="108"/>
      <c r="F1345" s="94"/>
      <c r="N1345" s="57"/>
    </row>
    <row r="1346" spans="5:14" s="11" customFormat="1" x14ac:dyDescent="0.25">
      <c r="E1346" s="108"/>
      <c r="F1346" s="94"/>
      <c r="N1346" s="57"/>
    </row>
    <row r="1347" spans="5:14" s="11" customFormat="1" x14ac:dyDescent="0.25">
      <c r="E1347" s="108"/>
      <c r="F1347" s="94"/>
      <c r="N1347" s="57"/>
    </row>
    <row r="1348" spans="5:14" s="11" customFormat="1" x14ac:dyDescent="0.25">
      <c r="E1348" s="108"/>
      <c r="F1348" s="94"/>
      <c r="N1348" s="57"/>
    </row>
    <row r="1349" spans="5:14" s="11" customFormat="1" x14ac:dyDescent="0.25">
      <c r="E1349" s="108"/>
      <c r="F1349" s="94"/>
      <c r="N1349" s="57"/>
    </row>
    <row r="1350" spans="5:14" s="11" customFormat="1" x14ac:dyDescent="0.25">
      <c r="E1350" s="108"/>
      <c r="F1350" s="94"/>
      <c r="N1350" s="57"/>
    </row>
    <row r="1351" spans="5:14" s="11" customFormat="1" x14ac:dyDescent="0.25">
      <c r="E1351" s="108"/>
      <c r="F1351" s="94"/>
      <c r="N1351" s="57"/>
    </row>
    <row r="1352" spans="5:14" s="11" customFormat="1" x14ac:dyDescent="0.25">
      <c r="E1352" s="108"/>
      <c r="F1352" s="94"/>
      <c r="N1352" s="57"/>
    </row>
    <row r="1353" spans="5:14" s="11" customFormat="1" x14ac:dyDescent="0.25">
      <c r="E1353" s="108"/>
      <c r="F1353" s="94"/>
      <c r="N1353" s="57"/>
    </row>
    <row r="1354" spans="5:14" s="11" customFormat="1" x14ac:dyDescent="0.25">
      <c r="E1354" s="108"/>
      <c r="F1354" s="94"/>
      <c r="N1354" s="57"/>
    </row>
    <row r="1355" spans="5:14" s="11" customFormat="1" x14ac:dyDescent="0.25">
      <c r="E1355" s="108"/>
      <c r="F1355" s="94"/>
      <c r="N1355" s="57"/>
    </row>
    <row r="1356" spans="5:14" s="11" customFormat="1" x14ac:dyDescent="0.25">
      <c r="E1356" s="108"/>
      <c r="F1356" s="94"/>
      <c r="N1356" s="57"/>
    </row>
    <row r="1357" spans="5:14" s="11" customFormat="1" x14ac:dyDescent="0.25">
      <c r="E1357" s="108"/>
      <c r="F1357" s="94"/>
      <c r="N1357" s="57"/>
    </row>
    <row r="1358" spans="5:14" s="11" customFormat="1" x14ac:dyDescent="0.25">
      <c r="E1358" s="108"/>
      <c r="F1358" s="94"/>
      <c r="N1358" s="57"/>
    </row>
    <row r="1359" spans="5:14" s="11" customFormat="1" x14ac:dyDescent="0.25">
      <c r="E1359" s="108"/>
      <c r="F1359" s="94"/>
      <c r="N1359" s="57"/>
    </row>
    <row r="1360" spans="5:14" s="11" customFormat="1" x14ac:dyDescent="0.25">
      <c r="E1360" s="108"/>
      <c r="F1360" s="94"/>
      <c r="N1360" s="57"/>
    </row>
    <row r="1361" spans="5:14" s="11" customFormat="1" x14ac:dyDescent="0.25">
      <c r="E1361" s="108"/>
      <c r="F1361" s="94"/>
      <c r="N1361" s="57"/>
    </row>
    <row r="1362" spans="5:14" s="11" customFormat="1" x14ac:dyDescent="0.25">
      <c r="E1362" s="108"/>
      <c r="F1362" s="94"/>
      <c r="N1362" s="57"/>
    </row>
    <row r="1363" spans="5:14" s="11" customFormat="1" x14ac:dyDescent="0.25">
      <c r="E1363" s="108"/>
      <c r="F1363" s="94"/>
      <c r="N1363" s="57"/>
    </row>
    <row r="1364" spans="5:14" s="11" customFormat="1" x14ac:dyDescent="0.25">
      <c r="E1364" s="108"/>
      <c r="F1364" s="94"/>
      <c r="N1364" s="57"/>
    </row>
    <row r="1365" spans="5:14" s="11" customFormat="1" x14ac:dyDescent="0.25">
      <c r="E1365" s="108"/>
      <c r="F1365" s="94"/>
      <c r="N1365" s="57"/>
    </row>
    <row r="1366" spans="5:14" s="11" customFormat="1" x14ac:dyDescent="0.25">
      <c r="E1366" s="108"/>
      <c r="F1366" s="94"/>
      <c r="N1366" s="57"/>
    </row>
    <row r="1367" spans="5:14" s="11" customFormat="1" x14ac:dyDescent="0.25">
      <c r="E1367" s="108"/>
      <c r="F1367" s="94"/>
      <c r="N1367" s="57"/>
    </row>
    <row r="1368" spans="5:14" s="11" customFormat="1" x14ac:dyDescent="0.25">
      <c r="E1368" s="108"/>
      <c r="F1368" s="94"/>
      <c r="N1368" s="57"/>
    </row>
    <row r="1369" spans="5:14" s="11" customFormat="1" x14ac:dyDescent="0.25">
      <c r="E1369" s="108"/>
      <c r="F1369" s="94"/>
      <c r="N1369" s="57"/>
    </row>
    <row r="1370" spans="5:14" s="11" customFormat="1" x14ac:dyDescent="0.25">
      <c r="E1370" s="108"/>
      <c r="F1370" s="94"/>
      <c r="N1370" s="57"/>
    </row>
    <row r="1371" spans="5:14" s="11" customFormat="1" x14ac:dyDescent="0.25">
      <c r="E1371" s="108"/>
      <c r="F1371" s="94"/>
      <c r="N1371" s="57"/>
    </row>
    <row r="1372" spans="5:14" s="11" customFormat="1" x14ac:dyDescent="0.25">
      <c r="E1372" s="108"/>
      <c r="F1372" s="94"/>
      <c r="N1372" s="57"/>
    </row>
    <row r="1373" spans="5:14" s="11" customFormat="1" x14ac:dyDescent="0.25">
      <c r="E1373" s="108"/>
      <c r="F1373" s="94"/>
      <c r="N1373" s="57"/>
    </row>
    <row r="1374" spans="5:14" s="11" customFormat="1" x14ac:dyDescent="0.25">
      <c r="E1374" s="108"/>
      <c r="F1374" s="94"/>
      <c r="N1374" s="57"/>
    </row>
    <row r="1375" spans="5:14" s="11" customFormat="1" x14ac:dyDescent="0.25">
      <c r="E1375" s="108"/>
      <c r="F1375" s="94"/>
      <c r="N1375" s="57"/>
    </row>
    <row r="1376" spans="5:14" s="11" customFormat="1" x14ac:dyDescent="0.25">
      <c r="E1376" s="108"/>
      <c r="F1376" s="94"/>
      <c r="N1376" s="57"/>
    </row>
    <row r="1377" spans="5:14" s="11" customFormat="1" x14ac:dyDescent="0.25">
      <c r="E1377" s="108"/>
      <c r="F1377" s="94"/>
      <c r="N1377" s="57"/>
    </row>
    <row r="1378" spans="5:14" s="11" customFormat="1" x14ac:dyDescent="0.25">
      <c r="E1378" s="108"/>
      <c r="F1378" s="94"/>
      <c r="N1378" s="57"/>
    </row>
    <row r="1379" spans="5:14" s="11" customFormat="1" x14ac:dyDescent="0.25">
      <c r="E1379" s="108"/>
      <c r="F1379" s="94"/>
      <c r="N1379" s="57"/>
    </row>
    <row r="1380" spans="5:14" s="11" customFormat="1" x14ac:dyDescent="0.25">
      <c r="E1380" s="108"/>
      <c r="F1380" s="94"/>
      <c r="N1380" s="57"/>
    </row>
    <row r="1381" spans="5:14" s="11" customFormat="1" x14ac:dyDescent="0.25">
      <c r="E1381" s="108"/>
      <c r="F1381" s="94"/>
      <c r="N1381" s="57"/>
    </row>
    <row r="1382" spans="5:14" s="11" customFormat="1" x14ac:dyDescent="0.25">
      <c r="E1382" s="108"/>
      <c r="F1382" s="94"/>
      <c r="N1382" s="57"/>
    </row>
    <row r="1383" spans="5:14" s="11" customFormat="1" x14ac:dyDescent="0.25">
      <c r="E1383" s="108"/>
      <c r="F1383" s="94"/>
      <c r="N1383" s="57"/>
    </row>
    <row r="1384" spans="5:14" s="11" customFormat="1" x14ac:dyDescent="0.25">
      <c r="E1384" s="108"/>
      <c r="F1384" s="94"/>
      <c r="N1384" s="57"/>
    </row>
    <row r="1385" spans="5:14" s="11" customFormat="1" x14ac:dyDescent="0.25">
      <c r="E1385" s="108"/>
      <c r="F1385" s="94"/>
      <c r="N1385" s="57"/>
    </row>
    <row r="1386" spans="5:14" s="11" customFormat="1" x14ac:dyDescent="0.25">
      <c r="E1386" s="108"/>
      <c r="F1386" s="94"/>
      <c r="N1386" s="57"/>
    </row>
    <row r="1387" spans="5:14" s="11" customFormat="1" x14ac:dyDescent="0.25">
      <c r="E1387" s="108"/>
      <c r="F1387" s="94"/>
      <c r="N1387" s="57"/>
    </row>
    <row r="1388" spans="5:14" s="11" customFormat="1" x14ac:dyDescent="0.25">
      <c r="E1388" s="108"/>
      <c r="F1388" s="94"/>
      <c r="N1388" s="57"/>
    </row>
    <row r="1389" spans="5:14" s="11" customFormat="1" x14ac:dyDescent="0.25">
      <c r="E1389" s="108"/>
      <c r="F1389" s="94"/>
      <c r="N1389" s="57"/>
    </row>
    <row r="1390" spans="5:14" s="11" customFormat="1" x14ac:dyDescent="0.25">
      <c r="E1390" s="108"/>
      <c r="F1390" s="94"/>
      <c r="N1390" s="57"/>
    </row>
    <row r="1391" spans="5:14" s="11" customFormat="1" x14ac:dyDescent="0.25">
      <c r="E1391" s="108"/>
      <c r="F1391" s="94"/>
      <c r="N1391" s="57"/>
    </row>
    <row r="1392" spans="5:14" s="11" customFormat="1" x14ac:dyDescent="0.25">
      <c r="E1392" s="108"/>
      <c r="F1392" s="94"/>
      <c r="N1392" s="57"/>
    </row>
    <row r="1393" spans="5:14" s="11" customFormat="1" x14ac:dyDescent="0.25">
      <c r="E1393" s="108"/>
      <c r="F1393" s="94"/>
      <c r="N1393" s="57"/>
    </row>
    <row r="1394" spans="5:14" s="11" customFormat="1" x14ac:dyDescent="0.25">
      <c r="E1394" s="108"/>
      <c r="F1394" s="94"/>
      <c r="N1394" s="57"/>
    </row>
    <row r="1395" spans="5:14" s="11" customFormat="1" x14ac:dyDescent="0.25">
      <c r="E1395" s="108"/>
      <c r="F1395" s="94"/>
      <c r="N1395" s="57"/>
    </row>
    <row r="1396" spans="5:14" s="11" customFormat="1" x14ac:dyDescent="0.25">
      <c r="E1396" s="108"/>
      <c r="F1396" s="94"/>
      <c r="N1396" s="57"/>
    </row>
    <row r="1397" spans="5:14" s="11" customFormat="1" x14ac:dyDescent="0.25">
      <c r="E1397" s="108"/>
      <c r="F1397" s="94"/>
      <c r="N1397" s="57"/>
    </row>
    <row r="1398" spans="5:14" s="11" customFormat="1" x14ac:dyDescent="0.25">
      <c r="E1398" s="108"/>
      <c r="F1398" s="94"/>
      <c r="N1398" s="57"/>
    </row>
    <row r="1399" spans="5:14" s="11" customFormat="1" x14ac:dyDescent="0.25">
      <c r="E1399" s="108"/>
      <c r="F1399" s="94"/>
      <c r="N1399" s="57"/>
    </row>
    <row r="1400" spans="5:14" s="11" customFormat="1" x14ac:dyDescent="0.25">
      <c r="E1400" s="108"/>
      <c r="F1400" s="94"/>
      <c r="N1400" s="57"/>
    </row>
    <row r="1401" spans="5:14" s="11" customFormat="1" x14ac:dyDescent="0.25">
      <c r="E1401" s="108"/>
      <c r="F1401" s="94"/>
      <c r="N1401" s="57"/>
    </row>
    <row r="1402" spans="5:14" s="11" customFormat="1" x14ac:dyDescent="0.25">
      <c r="E1402" s="108"/>
      <c r="F1402" s="94"/>
      <c r="N1402" s="57"/>
    </row>
    <row r="1403" spans="5:14" s="11" customFormat="1" x14ac:dyDescent="0.25">
      <c r="E1403" s="108"/>
      <c r="F1403" s="94"/>
      <c r="N1403" s="57"/>
    </row>
    <row r="1404" spans="5:14" s="11" customFormat="1" x14ac:dyDescent="0.25">
      <c r="E1404" s="108"/>
      <c r="F1404" s="94"/>
      <c r="N1404" s="57"/>
    </row>
    <row r="1405" spans="5:14" s="11" customFormat="1" x14ac:dyDescent="0.25">
      <c r="E1405" s="108"/>
      <c r="F1405" s="94"/>
      <c r="N1405" s="57"/>
    </row>
    <row r="1406" spans="5:14" s="11" customFormat="1" x14ac:dyDescent="0.25">
      <c r="E1406" s="108"/>
      <c r="F1406" s="94"/>
      <c r="N1406" s="57"/>
    </row>
    <row r="1407" spans="5:14" s="11" customFormat="1" x14ac:dyDescent="0.25">
      <c r="E1407" s="108"/>
      <c r="F1407" s="94"/>
      <c r="N1407" s="57"/>
    </row>
    <row r="1408" spans="5:14" s="11" customFormat="1" x14ac:dyDescent="0.25">
      <c r="E1408" s="108"/>
      <c r="F1408" s="94"/>
      <c r="N1408" s="57"/>
    </row>
    <row r="1409" spans="5:14" s="11" customFormat="1" x14ac:dyDescent="0.25">
      <c r="E1409" s="108"/>
      <c r="F1409" s="94"/>
      <c r="N1409" s="57"/>
    </row>
    <row r="1410" spans="5:14" s="11" customFormat="1" x14ac:dyDescent="0.25">
      <c r="E1410" s="108"/>
      <c r="F1410" s="94"/>
      <c r="N1410" s="57"/>
    </row>
    <row r="1411" spans="5:14" s="11" customFormat="1" x14ac:dyDescent="0.25">
      <c r="E1411" s="108"/>
      <c r="F1411" s="94"/>
      <c r="N1411" s="57"/>
    </row>
    <row r="1412" spans="5:14" s="11" customFormat="1" x14ac:dyDescent="0.25">
      <c r="E1412" s="108"/>
      <c r="F1412" s="94"/>
      <c r="N1412" s="57"/>
    </row>
    <row r="1413" spans="5:14" s="11" customFormat="1" x14ac:dyDescent="0.25">
      <c r="E1413" s="108"/>
      <c r="F1413" s="94"/>
      <c r="N1413" s="57"/>
    </row>
    <row r="1414" spans="5:14" s="11" customFormat="1" x14ac:dyDescent="0.25">
      <c r="E1414" s="108"/>
      <c r="F1414" s="94"/>
      <c r="N1414" s="57"/>
    </row>
    <row r="1415" spans="5:14" s="11" customFormat="1" x14ac:dyDescent="0.25">
      <c r="E1415" s="108"/>
      <c r="F1415" s="94"/>
      <c r="N1415" s="57"/>
    </row>
    <row r="1416" spans="5:14" s="11" customFormat="1" x14ac:dyDescent="0.25">
      <c r="E1416" s="108"/>
      <c r="F1416" s="94"/>
      <c r="N1416" s="57"/>
    </row>
    <row r="1417" spans="5:14" s="11" customFormat="1" x14ac:dyDescent="0.25">
      <c r="E1417" s="108"/>
      <c r="F1417" s="94"/>
      <c r="N1417" s="57"/>
    </row>
    <row r="1418" spans="5:14" s="11" customFormat="1" x14ac:dyDescent="0.25">
      <c r="E1418" s="108"/>
      <c r="F1418" s="94"/>
      <c r="N1418" s="57"/>
    </row>
    <row r="1419" spans="5:14" s="11" customFormat="1" x14ac:dyDescent="0.25">
      <c r="E1419" s="108"/>
      <c r="F1419" s="94"/>
      <c r="N1419" s="57"/>
    </row>
    <row r="1420" spans="5:14" s="11" customFormat="1" x14ac:dyDescent="0.25">
      <c r="E1420" s="108"/>
      <c r="F1420" s="94"/>
      <c r="N1420" s="57"/>
    </row>
    <row r="1421" spans="5:14" s="11" customFormat="1" x14ac:dyDescent="0.25">
      <c r="E1421" s="108"/>
      <c r="F1421" s="94"/>
      <c r="N1421" s="57"/>
    </row>
    <row r="1422" spans="5:14" s="11" customFormat="1" x14ac:dyDescent="0.25">
      <c r="E1422" s="108"/>
      <c r="F1422" s="94"/>
      <c r="N1422" s="57"/>
    </row>
    <row r="1423" spans="5:14" s="11" customFormat="1" x14ac:dyDescent="0.25">
      <c r="E1423" s="108"/>
      <c r="F1423" s="94"/>
      <c r="N1423" s="57"/>
    </row>
    <row r="1424" spans="5:14" s="11" customFormat="1" x14ac:dyDescent="0.25">
      <c r="E1424" s="108"/>
      <c r="F1424" s="94"/>
      <c r="N1424" s="57"/>
    </row>
    <row r="1425" spans="5:14" s="11" customFormat="1" x14ac:dyDescent="0.25">
      <c r="E1425" s="108"/>
      <c r="F1425" s="94"/>
      <c r="N1425" s="57"/>
    </row>
    <row r="1426" spans="5:14" s="11" customFormat="1" x14ac:dyDescent="0.25">
      <c r="E1426" s="108"/>
      <c r="F1426" s="94"/>
      <c r="N1426" s="57"/>
    </row>
    <row r="1427" spans="5:14" s="11" customFormat="1" x14ac:dyDescent="0.25">
      <c r="E1427" s="108"/>
      <c r="F1427" s="94"/>
      <c r="N1427" s="57"/>
    </row>
    <row r="1428" spans="5:14" s="11" customFormat="1" x14ac:dyDescent="0.25">
      <c r="E1428" s="108"/>
      <c r="F1428" s="94"/>
      <c r="N1428" s="57"/>
    </row>
    <row r="1429" spans="5:14" s="11" customFormat="1" x14ac:dyDescent="0.25">
      <c r="E1429" s="108"/>
      <c r="F1429" s="94"/>
      <c r="N1429" s="57"/>
    </row>
    <row r="1430" spans="5:14" s="11" customFormat="1" x14ac:dyDescent="0.25">
      <c r="E1430" s="108"/>
      <c r="F1430" s="94"/>
      <c r="N1430" s="57"/>
    </row>
    <row r="1431" spans="5:14" s="11" customFormat="1" x14ac:dyDescent="0.25">
      <c r="E1431" s="108"/>
      <c r="F1431" s="94"/>
      <c r="N1431" s="57"/>
    </row>
    <row r="1432" spans="5:14" s="11" customFormat="1" x14ac:dyDescent="0.25">
      <c r="E1432" s="108"/>
      <c r="F1432" s="94"/>
      <c r="N1432" s="57"/>
    </row>
    <row r="1433" spans="5:14" s="11" customFormat="1" x14ac:dyDescent="0.25">
      <c r="E1433" s="108"/>
      <c r="F1433" s="94"/>
      <c r="N1433" s="57"/>
    </row>
    <row r="1434" spans="5:14" s="11" customFormat="1" x14ac:dyDescent="0.25">
      <c r="E1434" s="108"/>
      <c r="F1434" s="94"/>
      <c r="N1434" s="57"/>
    </row>
    <row r="1435" spans="5:14" s="11" customFormat="1" x14ac:dyDescent="0.25">
      <c r="E1435" s="108"/>
      <c r="F1435" s="94"/>
      <c r="N1435" s="57"/>
    </row>
    <row r="1436" spans="5:14" s="11" customFormat="1" x14ac:dyDescent="0.25">
      <c r="E1436" s="108"/>
      <c r="F1436" s="94"/>
      <c r="N1436" s="57"/>
    </row>
    <row r="1437" spans="5:14" s="11" customFormat="1" x14ac:dyDescent="0.25">
      <c r="E1437" s="108"/>
      <c r="F1437" s="94"/>
      <c r="N1437" s="57"/>
    </row>
    <row r="1438" spans="5:14" s="11" customFormat="1" x14ac:dyDescent="0.25">
      <c r="E1438" s="108"/>
      <c r="F1438" s="94"/>
      <c r="N1438" s="57"/>
    </row>
    <row r="1439" spans="5:14" s="11" customFormat="1" x14ac:dyDescent="0.25">
      <c r="E1439" s="108"/>
      <c r="F1439" s="94"/>
      <c r="N1439" s="57"/>
    </row>
    <row r="1440" spans="5:14" s="11" customFormat="1" x14ac:dyDescent="0.25">
      <c r="E1440" s="108"/>
      <c r="F1440" s="94"/>
      <c r="N1440" s="57"/>
    </row>
    <row r="1441" spans="5:14" s="11" customFormat="1" x14ac:dyDescent="0.25">
      <c r="E1441" s="108"/>
      <c r="F1441" s="94"/>
      <c r="N1441" s="57"/>
    </row>
    <row r="1442" spans="5:14" s="11" customFormat="1" x14ac:dyDescent="0.25">
      <c r="E1442" s="108"/>
      <c r="F1442" s="94"/>
      <c r="N1442" s="57"/>
    </row>
    <row r="1443" spans="5:14" s="11" customFormat="1" x14ac:dyDescent="0.25">
      <c r="E1443" s="108"/>
      <c r="F1443" s="94"/>
      <c r="N1443" s="57"/>
    </row>
    <row r="1444" spans="5:14" s="11" customFormat="1" x14ac:dyDescent="0.25">
      <c r="E1444" s="108"/>
      <c r="F1444" s="94"/>
      <c r="N1444" s="57"/>
    </row>
    <row r="1445" spans="5:14" s="11" customFormat="1" x14ac:dyDescent="0.25">
      <c r="E1445" s="108"/>
      <c r="F1445" s="94"/>
      <c r="N1445" s="57"/>
    </row>
    <row r="1446" spans="5:14" s="11" customFormat="1" x14ac:dyDescent="0.25">
      <c r="E1446" s="108"/>
      <c r="F1446" s="94"/>
      <c r="N1446" s="57"/>
    </row>
    <row r="1447" spans="5:14" s="11" customFormat="1" x14ac:dyDescent="0.25">
      <c r="E1447" s="108"/>
      <c r="F1447" s="94"/>
      <c r="N1447" s="57"/>
    </row>
    <row r="1448" spans="5:14" s="11" customFormat="1" x14ac:dyDescent="0.25">
      <c r="E1448" s="108"/>
      <c r="F1448" s="94"/>
      <c r="N1448" s="57"/>
    </row>
    <row r="1449" spans="5:14" s="11" customFormat="1" x14ac:dyDescent="0.25">
      <c r="E1449" s="108"/>
      <c r="F1449" s="94"/>
      <c r="N1449" s="57"/>
    </row>
    <row r="1450" spans="5:14" s="11" customFormat="1" x14ac:dyDescent="0.25">
      <c r="E1450" s="108"/>
      <c r="F1450" s="94"/>
      <c r="N1450" s="57"/>
    </row>
    <row r="1451" spans="5:14" s="11" customFormat="1" x14ac:dyDescent="0.25">
      <c r="E1451" s="108"/>
      <c r="F1451" s="94"/>
      <c r="N1451" s="57"/>
    </row>
    <row r="1452" spans="5:14" s="11" customFormat="1" x14ac:dyDescent="0.25">
      <c r="E1452" s="108"/>
      <c r="F1452" s="94"/>
      <c r="N1452" s="57"/>
    </row>
    <row r="1453" spans="5:14" s="11" customFormat="1" x14ac:dyDescent="0.25">
      <c r="E1453" s="108"/>
      <c r="F1453" s="94"/>
      <c r="N1453" s="57"/>
    </row>
    <row r="1454" spans="5:14" s="11" customFormat="1" x14ac:dyDescent="0.25">
      <c r="E1454" s="108"/>
      <c r="F1454" s="94"/>
      <c r="N1454" s="57"/>
    </row>
    <row r="1455" spans="5:14" s="11" customFormat="1" x14ac:dyDescent="0.25">
      <c r="E1455" s="108"/>
      <c r="F1455" s="94"/>
      <c r="N1455" s="57"/>
    </row>
    <row r="1456" spans="5:14" s="11" customFormat="1" x14ac:dyDescent="0.25">
      <c r="E1456" s="108"/>
      <c r="F1456" s="94"/>
      <c r="N1456" s="57"/>
    </row>
    <row r="1457" spans="5:14" s="11" customFormat="1" x14ac:dyDescent="0.25">
      <c r="E1457" s="108"/>
      <c r="F1457" s="94"/>
      <c r="N1457" s="57"/>
    </row>
    <row r="1458" spans="5:14" s="11" customFormat="1" x14ac:dyDescent="0.25">
      <c r="E1458" s="108"/>
      <c r="F1458" s="94"/>
      <c r="N1458" s="57"/>
    </row>
    <row r="1459" spans="5:14" s="11" customFormat="1" x14ac:dyDescent="0.25">
      <c r="E1459" s="108"/>
      <c r="F1459" s="94"/>
      <c r="N1459" s="57"/>
    </row>
    <row r="1460" spans="5:14" s="11" customFormat="1" x14ac:dyDescent="0.25">
      <c r="E1460" s="108"/>
      <c r="F1460" s="94"/>
      <c r="N1460" s="57"/>
    </row>
    <row r="1461" spans="5:14" s="11" customFormat="1" x14ac:dyDescent="0.25">
      <c r="E1461" s="108"/>
      <c r="F1461" s="94"/>
      <c r="N1461" s="57"/>
    </row>
    <row r="1462" spans="5:14" s="11" customFormat="1" x14ac:dyDescent="0.25">
      <c r="E1462" s="108"/>
      <c r="F1462" s="94"/>
      <c r="N1462" s="57"/>
    </row>
    <row r="1463" spans="5:14" s="11" customFormat="1" x14ac:dyDescent="0.25">
      <c r="E1463" s="108"/>
      <c r="F1463" s="94"/>
      <c r="N1463" s="57"/>
    </row>
    <row r="1464" spans="5:14" s="11" customFormat="1" x14ac:dyDescent="0.25">
      <c r="E1464" s="108"/>
      <c r="F1464" s="94"/>
      <c r="N1464" s="57"/>
    </row>
    <row r="1465" spans="5:14" s="11" customFormat="1" x14ac:dyDescent="0.25">
      <c r="E1465" s="108"/>
      <c r="F1465" s="94"/>
      <c r="N1465" s="57"/>
    </row>
    <row r="1466" spans="5:14" s="11" customFormat="1" x14ac:dyDescent="0.25">
      <c r="E1466" s="108"/>
      <c r="F1466" s="94"/>
      <c r="N1466" s="57"/>
    </row>
    <row r="1467" spans="5:14" s="11" customFormat="1" x14ac:dyDescent="0.25">
      <c r="E1467" s="108"/>
      <c r="F1467" s="94"/>
      <c r="N1467" s="57"/>
    </row>
    <row r="1468" spans="5:14" s="11" customFormat="1" x14ac:dyDescent="0.25">
      <c r="E1468" s="108"/>
      <c r="F1468" s="94"/>
      <c r="N1468" s="57"/>
    </row>
    <row r="1469" spans="5:14" s="11" customFormat="1" x14ac:dyDescent="0.25">
      <c r="E1469" s="108"/>
      <c r="F1469" s="94"/>
      <c r="N1469" s="57"/>
    </row>
    <row r="1470" spans="5:14" s="11" customFormat="1" x14ac:dyDescent="0.25">
      <c r="E1470" s="108"/>
      <c r="F1470" s="94"/>
      <c r="N1470" s="57"/>
    </row>
    <row r="1471" spans="5:14" s="11" customFormat="1" x14ac:dyDescent="0.25">
      <c r="E1471" s="108"/>
      <c r="F1471" s="94"/>
      <c r="N1471" s="57"/>
    </row>
    <row r="1472" spans="5:14" s="11" customFormat="1" x14ac:dyDescent="0.25">
      <c r="E1472" s="108"/>
      <c r="F1472" s="94"/>
      <c r="N1472" s="57"/>
    </row>
    <row r="1473" spans="5:14" s="11" customFormat="1" x14ac:dyDescent="0.25">
      <c r="E1473" s="108"/>
      <c r="F1473" s="94"/>
      <c r="N1473" s="57"/>
    </row>
    <row r="1474" spans="5:14" s="11" customFormat="1" x14ac:dyDescent="0.25">
      <c r="E1474" s="108"/>
      <c r="F1474" s="94"/>
      <c r="N1474" s="57"/>
    </row>
    <row r="1475" spans="5:14" s="11" customFormat="1" x14ac:dyDescent="0.25">
      <c r="E1475" s="108"/>
      <c r="F1475" s="94"/>
      <c r="N1475" s="57"/>
    </row>
    <row r="1476" spans="5:14" s="11" customFormat="1" x14ac:dyDescent="0.25">
      <c r="E1476" s="108"/>
      <c r="F1476" s="94"/>
      <c r="N1476" s="57"/>
    </row>
    <row r="1477" spans="5:14" s="11" customFormat="1" x14ac:dyDescent="0.25">
      <c r="E1477" s="108"/>
      <c r="F1477" s="94"/>
      <c r="N1477" s="57"/>
    </row>
    <row r="1478" spans="5:14" s="11" customFormat="1" x14ac:dyDescent="0.25">
      <c r="E1478" s="108"/>
      <c r="F1478" s="94"/>
      <c r="N1478" s="57"/>
    </row>
    <row r="1479" spans="5:14" s="11" customFormat="1" x14ac:dyDescent="0.25">
      <c r="E1479" s="108"/>
      <c r="F1479" s="94"/>
      <c r="N1479" s="57"/>
    </row>
    <row r="1480" spans="5:14" s="11" customFormat="1" x14ac:dyDescent="0.25">
      <c r="E1480" s="108"/>
      <c r="F1480" s="94"/>
      <c r="N1480" s="57"/>
    </row>
    <row r="1481" spans="5:14" s="11" customFormat="1" x14ac:dyDescent="0.25">
      <c r="E1481" s="108"/>
      <c r="F1481" s="94"/>
      <c r="N1481" s="57"/>
    </row>
    <row r="1482" spans="5:14" s="11" customFormat="1" x14ac:dyDescent="0.25">
      <c r="E1482" s="108"/>
      <c r="F1482" s="94"/>
      <c r="N1482" s="57"/>
    </row>
    <row r="1483" spans="5:14" s="11" customFormat="1" x14ac:dyDescent="0.25">
      <c r="E1483" s="108"/>
      <c r="F1483" s="94"/>
      <c r="N1483" s="57"/>
    </row>
    <row r="1484" spans="5:14" s="11" customFormat="1" x14ac:dyDescent="0.25">
      <c r="E1484" s="108"/>
      <c r="F1484" s="94"/>
      <c r="N1484" s="57"/>
    </row>
    <row r="1485" spans="5:14" s="11" customFormat="1" x14ac:dyDescent="0.25">
      <c r="E1485" s="108"/>
      <c r="F1485" s="94"/>
      <c r="N1485" s="57"/>
    </row>
    <row r="1486" spans="5:14" s="11" customFormat="1" x14ac:dyDescent="0.25">
      <c r="E1486" s="108"/>
      <c r="F1486" s="94"/>
      <c r="N1486" s="57"/>
    </row>
    <row r="1487" spans="5:14" s="11" customFormat="1" x14ac:dyDescent="0.25">
      <c r="E1487" s="108"/>
      <c r="F1487" s="94"/>
      <c r="N1487" s="57"/>
    </row>
    <row r="1488" spans="5:14" s="11" customFormat="1" x14ac:dyDescent="0.25">
      <c r="E1488" s="108"/>
      <c r="F1488" s="94"/>
      <c r="N1488" s="57"/>
    </row>
    <row r="1489" spans="5:14" s="11" customFormat="1" x14ac:dyDescent="0.25">
      <c r="E1489" s="108"/>
      <c r="F1489" s="94"/>
      <c r="N1489" s="57"/>
    </row>
    <row r="1490" spans="5:14" s="11" customFormat="1" x14ac:dyDescent="0.25">
      <c r="E1490" s="108"/>
      <c r="F1490" s="94"/>
      <c r="N1490" s="57"/>
    </row>
    <row r="1491" spans="5:14" s="11" customFormat="1" x14ac:dyDescent="0.25">
      <c r="E1491" s="108"/>
      <c r="F1491" s="94"/>
      <c r="N1491" s="57"/>
    </row>
    <row r="1492" spans="5:14" s="11" customFormat="1" x14ac:dyDescent="0.25">
      <c r="E1492" s="108"/>
      <c r="F1492" s="94"/>
      <c r="N1492" s="57"/>
    </row>
    <row r="1493" spans="5:14" s="11" customFormat="1" x14ac:dyDescent="0.25">
      <c r="E1493" s="108"/>
      <c r="F1493" s="94"/>
      <c r="N1493" s="57"/>
    </row>
    <row r="1494" spans="5:14" s="11" customFormat="1" x14ac:dyDescent="0.25">
      <c r="E1494" s="108"/>
      <c r="F1494" s="94"/>
      <c r="N1494" s="57"/>
    </row>
    <row r="1495" spans="5:14" s="11" customFormat="1" x14ac:dyDescent="0.25">
      <c r="E1495" s="108"/>
      <c r="F1495" s="94"/>
      <c r="N1495" s="57"/>
    </row>
    <row r="1496" spans="5:14" s="11" customFormat="1" x14ac:dyDescent="0.25">
      <c r="E1496" s="108"/>
      <c r="F1496" s="94"/>
      <c r="N1496" s="57"/>
    </row>
    <row r="1497" spans="5:14" s="11" customFormat="1" x14ac:dyDescent="0.25">
      <c r="E1497" s="108"/>
      <c r="F1497" s="94"/>
      <c r="N1497" s="57"/>
    </row>
    <row r="1498" spans="5:14" s="11" customFormat="1" x14ac:dyDescent="0.25">
      <c r="E1498" s="108"/>
      <c r="F1498" s="94"/>
      <c r="N1498" s="57"/>
    </row>
    <row r="1499" spans="5:14" s="11" customFormat="1" x14ac:dyDescent="0.25">
      <c r="E1499" s="108"/>
      <c r="F1499" s="94"/>
      <c r="N1499" s="57"/>
    </row>
    <row r="1500" spans="5:14" s="11" customFormat="1" x14ac:dyDescent="0.25">
      <c r="E1500" s="108"/>
      <c r="F1500" s="94"/>
      <c r="N1500" s="57"/>
    </row>
    <row r="1501" spans="5:14" s="11" customFormat="1" x14ac:dyDescent="0.25">
      <c r="E1501" s="108"/>
      <c r="F1501" s="94"/>
      <c r="N1501" s="57"/>
    </row>
    <row r="1502" spans="5:14" s="11" customFormat="1" x14ac:dyDescent="0.25">
      <c r="E1502" s="108"/>
      <c r="F1502" s="94"/>
      <c r="N1502" s="57"/>
    </row>
    <row r="1503" spans="5:14" s="11" customFormat="1" x14ac:dyDescent="0.25">
      <c r="E1503" s="108"/>
      <c r="F1503" s="94"/>
      <c r="N1503" s="57"/>
    </row>
    <row r="1504" spans="5:14" s="11" customFormat="1" x14ac:dyDescent="0.25">
      <c r="E1504" s="108"/>
      <c r="F1504" s="94"/>
      <c r="N1504" s="57"/>
    </row>
    <row r="1505" spans="5:14" s="11" customFormat="1" x14ac:dyDescent="0.25">
      <c r="E1505" s="108"/>
      <c r="F1505" s="94"/>
      <c r="N1505" s="57"/>
    </row>
    <row r="1506" spans="5:14" s="11" customFormat="1" x14ac:dyDescent="0.25">
      <c r="E1506" s="108"/>
      <c r="F1506" s="94"/>
      <c r="N1506" s="57"/>
    </row>
    <row r="1507" spans="5:14" s="11" customFormat="1" x14ac:dyDescent="0.25">
      <c r="E1507" s="108"/>
      <c r="F1507" s="94"/>
      <c r="N1507" s="57"/>
    </row>
    <row r="1508" spans="5:14" s="11" customFormat="1" x14ac:dyDescent="0.25">
      <c r="E1508" s="108"/>
      <c r="F1508" s="94"/>
      <c r="N1508" s="57"/>
    </row>
    <row r="1509" spans="5:14" s="11" customFormat="1" x14ac:dyDescent="0.25">
      <c r="E1509" s="108"/>
      <c r="F1509" s="94"/>
      <c r="N1509" s="57"/>
    </row>
    <row r="1510" spans="5:14" s="11" customFormat="1" x14ac:dyDescent="0.25">
      <c r="E1510" s="108"/>
      <c r="F1510" s="94"/>
      <c r="N1510" s="57"/>
    </row>
    <row r="1511" spans="5:14" s="11" customFormat="1" x14ac:dyDescent="0.25">
      <c r="E1511" s="108"/>
      <c r="F1511" s="94"/>
      <c r="N1511" s="57"/>
    </row>
    <row r="1512" spans="5:14" s="11" customFormat="1" x14ac:dyDescent="0.25">
      <c r="E1512" s="108"/>
      <c r="F1512" s="94"/>
      <c r="N1512" s="57"/>
    </row>
    <row r="1513" spans="5:14" s="11" customFormat="1" x14ac:dyDescent="0.25">
      <c r="E1513" s="108"/>
      <c r="F1513" s="94"/>
      <c r="N1513" s="57"/>
    </row>
    <row r="1514" spans="5:14" s="11" customFormat="1" x14ac:dyDescent="0.25">
      <c r="E1514" s="108"/>
      <c r="F1514" s="94"/>
      <c r="N1514" s="57"/>
    </row>
    <row r="1515" spans="5:14" s="11" customFormat="1" x14ac:dyDescent="0.25">
      <c r="E1515" s="108"/>
      <c r="F1515" s="94"/>
      <c r="N1515" s="57"/>
    </row>
    <row r="1516" spans="5:14" s="11" customFormat="1" x14ac:dyDescent="0.25">
      <c r="E1516" s="108"/>
      <c r="F1516" s="94"/>
      <c r="N1516" s="57"/>
    </row>
    <row r="1517" spans="5:14" s="11" customFormat="1" x14ac:dyDescent="0.25">
      <c r="E1517" s="108"/>
      <c r="F1517" s="94"/>
      <c r="N1517" s="57"/>
    </row>
    <row r="1518" spans="5:14" s="11" customFormat="1" x14ac:dyDescent="0.25">
      <c r="E1518" s="108"/>
      <c r="F1518" s="94"/>
      <c r="N1518" s="57"/>
    </row>
    <row r="1519" spans="5:14" s="11" customFormat="1" x14ac:dyDescent="0.25">
      <c r="E1519" s="108"/>
      <c r="F1519" s="94"/>
      <c r="N1519" s="57"/>
    </row>
    <row r="1520" spans="5:14" s="11" customFormat="1" x14ac:dyDescent="0.25">
      <c r="E1520" s="108"/>
      <c r="F1520" s="94"/>
      <c r="N1520" s="57"/>
    </row>
    <row r="1521" spans="5:14" s="11" customFormat="1" x14ac:dyDescent="0.25">
      <c r="E1521" s="108"/>
      <c r="F1521" s="94"/>
      <c r="N1521" s="57"/>
    </row>
    <row r="1522" spans="5:14" s="11" customFormat="1" x14ac:dyDescent="0.25">
      <c r="E1522" s="108"/>
      <c r="F1522" s="94"/>
      <c r="N1522" s="57"/>
    </row>
    <row r="1523" spans="5:14" s="11" customFormat="1" x14ac:dyDescent="0.25">
      <c r="E1523" s="108"/>
      <c r="F1523" s="94"/>
      <c r="N1523" s="57"/>
    </row>
    <row r="1524" spans="5:14" s="11" customFormat="1" x14ac:dyDescent="0.25">
      <c r="E1524" s="108"/>
      <c r="F1524" s="94"/>
      <c r="N1524" s="57"/>
    </row>
    <row r="1525" spans="5:14" s="11" customFormat="1" x14ac:dyDescent="0.25">
      <c r="E1525" s="108"/>
      <c r="F1525" s="94"/>
      <c r="N1525" s="57"/>
    </row>
    <row r="1526" spans="5:14" s="11" customFormat="1" x14ac:dyDescent="0.25">
      <c r="E1526" s="108"/>
      <c r="F1526" s="94"/>
      <c r="N1526" s="57"/>
    </row>
    <row r="1527" spans="5:14" s="11" customFormat="1" x14ac:dyDescent="0.25">
      <c r="E1527" s="108"/>
      <c r="F1527" s="94"/>
      <c r="N1527" s="57"/>
    </row>
    <row r="1528" spans="5:14" s="11" customFormat="1" x14ac:dyDescent="0.25">
      <c r="E1528" s="108"/>
      <c r="F1528" s="94"/>
      <c r="N1528" s="57"/>
    </row>
    <row r="1529" spans="5:14" s="11" customFormat="1" x14ac:dyDescent="0.25">
      <c r="E1529" s="108"/>
      <c r="F1529" s="94"/>
      <c r="N1529" s="57"/>
    </row>
    <row r="1530" spans="5:14" s="11" customFormat="1" x14ac:dyDescent="0.25">
      <c r="E1530" s="108"/>
      <c r="F1530" s="94"/>
      <c r="N1530" s="57"/>
    </row>
    <row r="1531" spans="5:14" s="11" customFormat="1" x14ac:dyDescent="0.25">
      <c r="E1531" s="108"/>
      <c r="F1531" s="94"/>
      <c r="N1531" s="57"/>
    </row>
    <row r="1532" spans="5:14" s="11" customFormat="1" x14ac:dyDescent="0.25">
      <c r="E1532" s="108"/>
      <c r="F1532" s="94"/>
      <c r="N1532" s="57"/>
    </row>
    <row r="1533" spans="5:14" s="11" customFormat="1" x14ac:dyDescent="0.25">
      <c r="E1533" s="108"/>
      <c r="F1533" s="94"/>
      <c r="N1533" s="57"/>
    </row>
    <row r="1534" spans="5:14" s="11" customFormat="1" x14ac:dyDescent="0.25">
      <c r="E1534" s="108"/>
      <c r="F1534" s="94"/>
      <c r="N1534" s="57"/>
    </row>
    <row r="1535" spans="5:14" s="11" customFormat="1" x14ac:dyDescent="0.25">
      <c r="E1535" s="108"/>
      <c r="F1535" s="94"/>
      <c r="N1535" s="57"/>
    </row>
    <row r="1536" spans="5:14" s="11" customFormat="1" x14ac:dyDescent="0.25">
      <c r="E1536" s="108"/>
      <c r="F1536" s="94"/>
      <c r="N1536" s="57"/>
    </row>
    <row r="1537" spans="5:14" s="11" customFormat="1" x14ac:dyDescent="0.25">
      <c r="E1537" s="108"/>
      <c r="F1537" s="94"/>
      <c r="N1537" s="57"/>
    </row>
    <row r="1538" spans="5:14" s="11" customFormat="1" x14ac:dyDescent="0.25">
      <c r="E1538" s="108"/>
      <c r="F1538" s="94"/>
      <c r="N1538" s="57"/>
    </row>
    <row r="1539" spans="5:14" s="11" customFormat="1" x14ac:dyDescent="0.25">
      <c r="E1539" s="108"/>
      <c r="F1539" s="94"/>
      <c r="N1539" s="57"/>
    </row>
    <row r="1540" spans="5:14" s="11" customFormat="1" x14ac:dyDescent="0.25">
      <c r="E1540" s="108"/>
      <c r="F1540" s="94"/>
      <c r="N1540" s="57"/>
    </row>
    <row r="1541" spans="5:14" s="11" customFormat="1" x14ac:dyDescent="0.25">
      <c r="E1541" s="108"/>
      <c r="F1541" s="94"/>
      <c r="N1541" s="57"/>
    </row>
    <row r="1542" spans="5:14" s="11" customFormat="1" x14ac:dyDescent="0.25">
      <c r="E1542" s="108"/>
      <c r="F1542" s="94"/>
      <c r="N1542" s="57"/>
    </row>
    <row r="1543" spans="5:14" s="11" customFormat="1" x14ac:dyDescent="0.25">
      <c r="E1543" s="108"/>
      <c r="F1543" s="94"/>
      <c r="N1543" s="57"/>
    </row>
    <row r="1544" spans="5:14" s="11" customFormat="1" x14ac:dyDescent="0.25">
      <c r="E1544" s="108"/>
      <c r="F1544" s="94"/>
      <c r="N1544" s="57"/>
    </row>
    <row r="1545" spans="5:14" s="11" customFormat="1" x14ac:dyDescent="0.25">
      <c r="E1545" s="108"/>
      <c r="F1545" s="94"/>
      <c r="N1545" s="57"/>
    </row>
    <row r="1546" spans="5:14" s="11" customFormat="1" x14ac:dyDescent="0.25">
      <c r="E1546" s="108"/>
      <c r="F1546" s="94"/>
      <c r="N1546" s="57"/>
    </row>
    <row r="1547" spans="5:14" s="11" customFormat="1" x14ac:dyDescent="0.25">
      <c r="E1547" s="108"/>
      <c r="F1547" s="94"/>
      <c r="N1547" s="57"/>
    </row>
    <row r="1548" spans="5:14" s="11" customFormat="1" x14ac:dyDescent="0.25">
      <c r="E1548" s="108"/>
      <c r="F1548" s="94"/>
      <c r="N1548" s="57"/>
    </row>
    <row r="1549" spans="5:14" s="11" customFormat="1" x14ac:dyDescent="0.25">
      <c r="E1549" s="108"/>
      <c r="F1549" s="94"/>
      <c r="N1549" s="57"/>
    </row>
    <row r="1550" spans="5:14" s="11" customFormat="1" x14ac:dyDescent="0.25">
      <c r="E1550" s="108"/>
      <c r="F1550" s="94"/>
      <c r="N1550" s="57"/>
    </row>
    <row r="1551" spans="5:14" s="11" customFormat="1" x14ac:dyDescent="0.25">
      <c r="E1551" s="108"/>
      <c r="F1551" s="94"/>
      <c r="N1551" s="57"/>
    </row>
    <row r="1552" spans="5:14" s="11" customFormat="1" x14ac:dyDescent="0.25">
      <c r="E1552" s="108"/>
      <c r="F1552" s="94"/>
      <c r="N1552" s="57"/>
    </row>
    <row r="1553" spans="5:14" s="11" customFormat="1" x14ac:dyDescent="0.25">
      <c r="E1553" s="108"/>
      <c r="F1553" s="94"/>
      <c r="N1553" s="57"/>
    </row>
    <row r="1554" spans="5:14" s="11" customFormat="1" x14ac:dyDescent="0.25">
      <c r="E1554" s="108"/>
      <c r="F1554" s="94"/>
      <c r="N1554" s="57"/>
    </row>
    <row r="1555" spans="5:14" s="11" customFormat="1" x14ac:dyDescent="0.25">
      <c r="E1555" s="108"/>
      <c r="F1555" s="94"/>
      <c r="N1555" s="57"/>
    </row>
    <row r="1556" spans="5:14" s="11" customFormat="1" x14ac:dyDescent="0.25">
      <c r="E1556" s="108"/>
      <c r="F1556" s="94"/>
      <c r="N1556" s="57"/>
    </row>
    <row r="1557" spans="5:14" s="11" customFormat="1" x14ac:dyDescent="0.25">
      <c r="E1557" s="108"/>
      <c r="F1557" s="94"/>
      <c r="N1557" s="57"/>
    </row>
    <row r="1558" spans="5:14" s="11" customFormat="1" x14ac:dyDescent="0.25">
      <c r="E1558" s="108"/>
      <c r="F1558" s="94"/>
      <c r="N1558" s="57"/>
    </row>
    <row r="1559" spans="5:14" s="11" customFormat="1" x14ac:dyDescent="0.25">
      <c r="E1559" s="108"/>
      <c r="F1559" s="94"/>
      <c r="N1559" s="57"/>
    </row>
    <row r="1560" spans="5:14" s="11" customFormat="1" x14ac:dyDescent="0.25">
      <c r="E1560" s="108"/>
      <c r="F1560" s="94"/>
      <c r="N1560" s="57"/>
    </row>
    <row r="1561" spans="5:14" s="11" customFormat="1" x14ac:dyDescent="0.25">
      <c r="E1561" s="108"/>
      <c r="F1561" s="94"/>
      <c r="N1561" s="57"/>
    </row>
    <row r="1562" spans="5:14" s="11" customFormat="1" x14ac:dyDescent="0.25">
      <c r="E1562" s="108"/>
      <c r="F1562" s="94"/>
      <c r="N1562" s="57"/>
    </row>
    <row r="1563" spans="5:14" s="11" customFormat="1" x14ac:dyDescent="0.25">
      <c r="E1563" s="108"/>
      <c r="F1563" s="94"/>
      <c r="N1563" s="57"/>
    </row>
    <row r="1564" spans="5:14" s="11" customFormat="1" x14ac:dyDescent="0.25">
      <c r="E1564" s="108"/>
      <c r="F1564" s="94"/>
      <c r="N1564" s="57"/>
    </row>
    <row r="1565" spans="5:14" s="11" customFormat="1" x14ac:dyDescent="0.25">
      <c r="E1565" s="108"/>
      <c r="F1565" s="94"/>
      <c r="N1565" s="57"/>
    </row>
    <row r="1566" spans="5:14" s="11" customFormat="1" x14ac:dyDescent="0.25">
      <c r="E1566" s="108"/>
      <c r="F1566" s="94"/>
      <c r="N1566" s="57"/>
    </row>
    <row r="1567" spans="5:14" s="11" customFormat="1" x14ac:dyDescent="0.25">
      <c r="E1567" s="108"/>
      <c r="F1567" s="94"/>
      <c r="N1567" s="57"/>
    </row>
    <row r="1568" spans="5:14" s="11" customFormat="1" x14ac:dyDescent="0.25">
      <c r="E1568" s="108"/>
      <c r="F1568" s="94"/>
      <c r="N1568" s="57"/>
    </row>
    <row r="1569" spans="5:14" s="11" customFormat="1" x14ac:dyDescent="0.25">
      <c r="E1569" s="108"/>
      <c r="F1569" s="94"/>
      <c r="N1569" s="57"/>
    </row>
    <row r="1570" spans="5:14" s="11" customFormat="1" x14ac:dyDescent="0.25">
      <c r="E1570" s="108"/>
      <c r="F1570" s="94"/>
      <c r="N1570" s="57"/>
    </row>
    <row r="1571" spans="5:14" s="11" customFormat="1" x14ac:dyDescent="0.25">
      <c r="E1571" s="108"/>
      <c r="F1571" s="94"/>
      <c r="N1571" s="57"/>
    </row>
    <row r="1572" spans="5:14" s="11" customFormat="1" x14ac:dyDescent="0.25">
      <c r="E1572" s="108"/>
      <c r="F1572" s="94"/>
      <c r="N1572" s="57"/>
    </row>
    <row r="1573" spans="5:14" s="11" customFormat="1" x14ac:dyDescent="0.25">
      <c r="E1573" s="108"/>
      <c r="F1573" s="94"/>
      <c r="N1573" s="57"/>
    </row>
    <row r="1574" spans="5:14" s="11" customFormat="1" x14ac:dyDescent="0.25">
      <c r="E1574" s="108"/>
      <c r="F1574" s="94"/>
      <c r="N1574" s="57"/>
    </row>
    <row r="1575" spans="5:14" s="11" customFormat="1" x14ac:dyDescent="0.25">
      <c r="E1575" s="108"/>
      <c r="F1575" s="94"/>
      <c r="N1575" s="57"/>
    </row>
    <row r="1576" spans="5:14" s="11" customFormat="1" x14ac:dyDescent="0.25">
      <c r="E1576" s="108"/>
      <c r="F1576" s="94"/>
      <c r="N1576" s="57"/>
    </row>
    <row r="1577" spans="5:14" s="11" customFormat="1" x14ac:dyDescent="0.25">
      <c r="E1577" s="108"/>
      <c r="F1577" s="94"/>
      <c r="N1577" s="57"/>
    </row>
    <row r="1578" spans="5:14" s="11" customFormat="1" x14ac:dyDescent="0.25">
      <c r="E1578" s="108"/>
      <c r="F1578" s="94"/>
      <c r="N1578" s="57"/>
    </row>
    <row r="1579" spans="5:14" s="11" customFormat="1" x14ac:dyDescent="0.25">
      <c r="E1579" s="108"/>
      <c r="F1579" s="94"/>
      <c r="N1579" s="57"/>
    </row>
    <row r="1580" spans="5:14" s="11" customFormat="1" x14ac:dyDescent="0.25">
      <c r="E1580" s="108"/>
      <c r="F1580" s="94"/>
      <c r="N1580" s="57"/>
    </row>
    <row r="1581" spans="5:14" s="11" customFormat="1" x14ac:dyDescent="0.25">
      <c r="E1581" s="108"/>
      <c r="F1581" s="94"/>
      <c r="N1581" s="57"/>
    </row>
    <row r="1582" spans="5:14" s="11" customFormat="1" x14ac:dyDescent="0.25">
      <c r="E1582" s="108"/>
      <c r="F1582" s="94"/>
      <c r="N1582" s="57"/>
    </row>
    <row r="1583" spans="5:14" s="11" customFormat="1" x14ac:dyDescent="0.25">
      <c r="E1583" s="108"/>
      <c r="F1583" s="94"/>
      <c r="N1583" s="57"/>
    </row>
    <row r="1584" spans="5:14" s="11" customFormat="1" x14ac:dyDescent="0.25">
      <c r="E1584" s="108"/>
      <c r="F1584" s="94"/>
      <c r="N1584" s="57"/>
    </row>
    <row r="1585" spans="5:14" s="11" customFormat="1" x14ac:dyDescent="0.25">
      <c r="E1585" s="108"/>
      <c r="F1585" s="94"/>
      <c r="N1585" s="57"/>
    </row>
    <row r="1586" spans="5:14" s="11" customFormat="1" x14ac:dyDescent="0.25">
      <c r="E1586" s="108"/>
      <c r="F1586" s="94"/>
      <c r="N1586" s="57"/>
    </row>
    <row r="1587" spans="5:14" s="11" customFormat="1" x14ac:dyDescent="0.25">
      <c r="E1587" s="108"/>
      <c r="F1587" s="94"/>
      <c r="N1587" s="57"/>
    </row>
    <row r="1588" spans="5:14" s="11" customFormat="1" x14ac:dyDescent="0.25">
      <c r="E1588" s="108"/>
      <c r="F1588" s="94"/>
      <c r="N1588" s="57"/>
    </row>
    <row r="1589" spans="5:14" s="11" customFormat="1" x14ac:dyDescent="0.25">
      <c r="E1589" s="108"/>
      <c r="F1589" s="94"/>
      <c r="N1589" s="57"/>
    </row>
    <row r="1590" spans="5:14" s="11" customFormat="1" x14ac:dyDescent="0.25">
      <c r="E1590" s="108"/>
      <c r="F1590" s="94"/>
      <c r="N1590" s="57"/>
    </row>
    <row r="1591" spans="5:14" s="11" customFormat="1" x14ac:dyDescent="0.25">
      <c r="E1591" s="108"/>
      <c r="F1591" s="94"/>
      <c r="N1591" s="57"/>
    </row>
    <row r="1592" spans="5:14" s="11" customFormat="1" x14ac:dyDescent="0.25">
      <c r="E1592" s="108"/>
      <c r="F1592" s="94"/>
      <c r="N1592" s="57"/>
    </row>
    <row r="1593" spans="5:14" s="11" customFormat="1" x14ac:dyDescent="0.25">
      <c r="E1593" s="108"/>
      <c r="F1593" s="94"/>
      <c r="N1593" s="57"/>
    </row>
    <row r="1594" spans="5:14" s="11" customFormat="1" x14ac:dyDescent="0.25">
      <c r="E1594" s="108"/>
      <c r="F1594" s="94"/>
      <c r="N1594" s="57"/>
    </row>
    <row r="1595" spans="5:14" s="11" customFormat="1" x14ac:dyDescent="0.25">
      <c r="E1595" s="108"/>
      <c r="F1595" s="94"/>
      <c r="N1595" s="57"/>
    </row>
    <row r="1596" spans="5:14" s="11" customFormat="1" x14ac:dyDescent="0.25">
      <c r="E1596" s="108"/>
      <c r="F1596" s="94"/>
      <c r="N1596" s="57"/>
    </row>
    <row r="1597" spans="5:14" s="11" customFormat="1" x14ac:dyDescent="0.25">
      <c r="E1597" s="108"/>
      <c r="F1597" s="94"/>
      <c r="N1597" s="57"/>
    </row>
    <row r="1598" spans="5:14" s="11" customFormat="1" x14ac:dyDescent="0.25">
      <c r="E1598" s="108"/>
      <c r="F1598" s="94"/>
      <c r="N1598" s="57"/>
    </row>
    <row r="1599" spans="5:14" s="11" customFormat="1" x14ac:dyDescent="0.25">
      <c r="E1599" s="108"/>
      <c r="F1599" s="94"/>
      <c r="N1599" s="57"/>
    </row>
    <row r="1600" spans="5:14" s="11" customFormat="1" x14ac:dyDescent="0.25">
      <c r="E1600" s="108"/>
      <c r="F1600" s="94"/>
      <c r="N1600" s="57"/>
    </row>
    <row r="1601" spans="5:14" s="11" customFormat="1" x14ac:dyDescent="0.25">
      <c r="E1601" s="108"/>
      <c r="F1601" s="94"/>
      <c r="N1601" s="57"/>
    </row>
    <row r="1602" spans="5:14" s="11" customFormat="1" x14ac:dyDescent="0.25">
      <c r="E1602" s="108"/>
      <c r="F1602" s="94"/>
      <c r="N1602" s="57"/>
    </row>
    <row r="1603" spans="5:14" s="11" customFormat="1" x14ac:dyDescent="0.25">
      <c r="E1603" s="108"/>
      <c r="F1603" s="94"/>
      <c r="N1603" s="57"/>
    </row>
    <row r="1604" spans="5:14" s="11" customFormat="1" x14ac:dyDescent="0.25">
      <c r="E1604" s="108"/>
      <c r="F1604" s="94"/>
      <c r="N1604" s="57"/>
    </row>
    <row r="1605" spans="5:14" s="11" customFormat="1" x14ac:dyDescent="0.25">
      <c r="E1605" s="108"/>
      <c r="F1605" s="94"/>
      <c r="N1605" s="57"/>
    </row>
    <row r="1606" spans="5:14" s="11" customFormat="1" x14ac:dyDescent="0.25">
      <c r="E1606" s="108"/>
      <c r="F1606" s="94"/>
      <c r="N1606" s="57"/>
    </row>
    <row r="1607" spans="5:14" s="11" customFormat="1" x14ac:dyDescent="0.25">
      <c r="E1607" s="108"/>
      <c r="F1607" s="94"/>
      <c r="N1607" s="57"/>
    </row>
    <row r="1608" spans="5:14" s="11" customFormat="1" x14ac:dyDescent="0.25">
      <c r="E1608" s="108"/>
      <c r="F1608" s="94"/>
      <c r="N1608" s="57"/>
    </row>
    <row r="1609" spans="5:14" s="11" customFormat="1" x14ac:dyDescent="0.25">
      <c r="E1609" s="108"/>
      <c r="F1609" s="94"/>
      <c r="N1609" s="57"/>
    </row>
    <row r="1610" spans="5:14" s="11" customFormat="1" x14ac:dyDescent="0.25">
      <c r="E1610" s="108"/>
      <c r="F1610" s="94"/>
      <c r="N1610" s="57"/>
    </row>
    <row r="1611" spans="5:14" s="11" customFormat="1" x14ac:dyDescent="0.25">
      <c r="E1611" s="108"/>
      <c r="F1611" s="94"/>
      <c r="N1611" s="57"/>
    </row>
    <row r="1612" spans="5:14" s="11" customFormat="1" x14ac:dyDescent="0.25">
      <c r="E1612" s="108"/>
      <c r="F1612" s="94"/>
      <c r="N1612" s="57"/>
    </row>
    <row r="1613" spans="5:14" s="11" customFormat="1" x14ac:dyDescent="0.25">
      <c r="E1613" s="108"/>
      <c r="F1613" s="94"/>
      <c r="N1613" s="57"/>
    </row>
    <row r="1614" spans="5:14" s="11" customFormat="1" x14ac:dyDescent="0.25">
      <c r="E1614" s="108"/>
      <c r="F1614" s="94"/>
      <c r="N1614" s="57"/>
    </row>
    <row r="1615" spans="5:14" s="11" customFormat="1" x14ac:dyDescent="0.25">
      <c r="E1615" s="108"/>
      <c r="F1615" s="94"/>
      <c r="N1615" s="57"/>
    </row>
    <row r="1616" spans="5:14" s="11" customFormat="1" x14ac:dyDescent="0.25">
      <c r="E1616" s="108"/>
      <c r="F1616" s="94"/>
      <c r="N1616" s="57"/>
    </row>
    <row r="1617" spans="5:14" s="11" customFormat="1" x14ac:dyDescent="0.25">
      <c r="E1617" s="108"/>
      <c r="F1617" s="94"/>
      <c r="N1617" s="57"/>
    </row>
    <row r="1618" spans="5:14" s="11" customFormat="1" x14ac:dyDescent="0.25">
      <c r="E1618" s="108"/>
      <c r="F1618" s="94"/>
      <c r="N1618" s="57"/>
    </row>
    <row r="1619" spans="5:14" s="11" customFormat="1" x14ac:dyDescent="0.25">
      <c r="E1619" s="108"/>
      <c r="F1619" s="94"/>
      <c r="N1619" s="57"/>
    </row>
    <row r="1620" spans="5:14" s="11" customFormat="1" x14ac:dyDescent="0.25">
      <c r="E1620" s="108"/>
      <c r="F1620" s="94"/>
      <c r="N1620" s="57"/>
    </row>
    <row r="1621" spans="5:14" s="11" customFormat="1" x14ac:dyDescent="0.25">
      <c r="E1621" s="108"/>
      <c r="F1621" s="94"/>
      <c r="N1621" s="57"/>
    </row>
    <row r="1622" spans="5:14" s="11" customFormat="1" x14ac:dyDescent="0.25">
      <c r="E1622" s="108"/>
      <c r="F1622" s="94"/>
      <c r="N1622" s="57"/>
    </row>
    <row r="1623" spans="5:14" s="11" customFormat="1" x14ac:dyDescent="0.25">
      <c r="E1623" s="108"/>
      <c r="F1623" s="94"/>
      <c r="N1623" s="57"/>
    </row>
    <row r="1624" spans="5:14" s="11" customFormat="1" x14ac:dyDescent="0.25">
      <c r="E1624" s="108"/>
      <c r="F1624" s="94"/>
      <c r="N1624" s="57"/>
    </row>
    <row r="1625" spans="5:14" s="11" customFormat="1" x14ac:dyDescent="0.25">
      <c r="E1625" s="108"/>
      <c r="F1625" s="94"/>
      <c r="N1625" s="57"/>
    </row>
    <row r="1626" spans="5:14" s="11" customFormat="1" x14ac:dyDescent="0.25">
      <c r="E1626" s="108"/>
      <c r="F1626" s="94"/>
      <c r="N1626" s="57"/>
    </row>
    <row r="1627" spans="5:14" s="11" customFormat="1" x14ac:dyDescent="0.25">
      <c r="E1627" s="108"/>
      <c r="F1627" s="94"/>
      <c r="N1627" s="57"/>
    </row>
    <row r="1628" spans="5:14" s="11" customFormat="1" x14ac:dyDescent="0.25">
      <c r="E1628" s="108"/>
      <c r="F1628" s="94"/>
      <c r="N1628" s="57"/>
    </row>
    <row r="1629" spans="5:14" s="11" customFormat="1" x14ac:dyDescent="0.25">
      <c r="E1629" s="108"/>
      <c r="F1629" s="94"/>
      <c r="N1629" s="57"/>
    </row>
    <row r="1630" spans="5:14" s="11" customFormat="1" x14ac:dyDescent="0.25">
      <c r="E1630" s="108"/>
      <c r="F1630" s="94"/>
      <c r="N1630" s="57"/>
    </row>
    <row r="1631" spans="5:14" s="11" customFormat="1" x14ac:dyDescent="0.25">
      <c r="E1631" s="108"/>
      <c r="F1631" s="94"/>
      <c r="N1631" s="57"/>
    </row>
    <row r="1632" spans="5:14" s="11" customFormat="1" x14ac:dyDescent="0.25">
      <c r="E1632" s="108"/>
      <c r="F1632" s="94"/>
      <c r="N1632" s="57"/>
    </row>
    <row r="1633" spans="5:14" s="11" customFormat="1" x14ac:dyDescent="0.25">
      <c r="E1633" s="108"/>
      <c r="F1633" s="94"/>
      <c r="N1633" s="57"/>
    </row>
    <row r="1634" spans="5:14" s="11" customFormat="1" x14ac:dyDescent="0.25">
      <c r="E1634" s="108"/>
      <c r="F1634" s="94"/>
      <c r="N1634" s="57"/>
    </row>
    <row r="1635" spans="5:14" s="11" customFormat="1" x14ac:dyDescent="0.25">
      <c r="E1635" s="108"/>
      <c r="F1635" s="94"/>
      <c r="N1635" s="57"/>
    </row>
    <row r="1636" spans="5:14" s="11" customFormat="1" x14ac:dyDescent="0.25">
      <c r="E1636" s="108"/>
      <c r="F1636" s="94"/>
      <c r="N1636" s="57"/>
    </row>
    <row r="1637" spans="5:14" s="11" customFormat="1" x14ac:dyDescent="0.25">
      <c r="E1637" s="108"/>
      <c r="F1637" s="94"/>
      <c r="N1637" s="57"/>
    </row>
    <row r="1638" spans="5:14" s="11" customFormat="1" x14ac:dyDescent="0.25">
      <c r="E1638" s="108"/>
      <c r="F1638" s="94"/>
      <c r="N1638" s="57"/>
    </row>
    <row r="1639" spans="5:14" s="11" customFormat="1" x14ac:dyDescent="0.25">
      <c r="E1639" s="108"/>
      <c r="F1639" s="94"/>
      <c r="N1639" s="57"/>
    </row>
    <row r="1640" spans="5:14" s="11" customFormat="1" x14ac:dyDescent="0.25">
      <c r="E1640" s="108"/>
      <c r="F1640" s="94"/>
      <c r="N1640" s="57"/>
    </row>
    <row r="1641" spans="5:14" s="11" customFormat="1" x14ac:dyDescent="0.25">
      <c r="E1641" s="108"/>
      <c r="F1641" s="94"/>
      <c r="N1641" s="57"/>
    </row>
    <row r="1642" spans="5:14" s="11" customFormat="1" x14ac:dyDescent="0.25">
      <c r="E1642" s="108"/>
      <c r="F1642" s="94"/>
      <c r="N1642" s="57"/>
    </row>
    <row r="1643" spans="5:14" s="11" customFormat="1" x14ac:dyDescent="0.25">
      <c r="E1643" s="108"/>
      <c r="F1643" s="94"/>
      <c r="N1643" s="57"/>
    </row>
    <row r="1644" spans="5:14" s="11" customFormat="1" x14ac:dyDescent="0.25">
      <c r="E1644" s="108"/>
      <c r="F1644" s="94"/>
      <c r="N1644" s="57"/>
    </row>
    <row r="1645" spans="5:14" s="11" customFormat="1" x14ac:dyDescent="0.25">
      <c r="E1645" s="108"/>
      <c r="F1645" s="94"/>
      <c r="N1645" s="57"/>
    </row>
    <row r="1646" spans="5:14" s="11" customFormat="1" x14ac:dyDescent="0.25">
      <c r="E1646" s="108"/>
      <c r="F1646" s="94"/>
      <c r="N1646" s="57"/>
    </row>
    <row r="1647" spans="5:14" s="11" customFormat="1" x14ac:dyDescent="0.25">
      <c r="E1647" s="108"/>
      <c r="F1647" s="94"/>
      <c r="N1647" s="57"/>
    </row>
    <row r="1648" spans="5:14" s="11" customFormat="1" x14ac:dyDescent="0.25">
      <c r="E1648" s="108"/>
      <c r="F1648" s="94"/>
      <c r="N1648" s="57"/>
    </row>
    <row r="1649" spans="5:14" s="11" customFormat="1" x14ac:dyDescent="0.25">
      <c r="E1649" s="108"/>
      <c r="F1649" s="94"/>
      <c r="N1649" s="57"/>
    </row>
    <row r="1650" spans="5:14" s="11" customFormat="1" x14ac:dyDescent="0.25">
      <c r="E1650" s="108"/>
      <c r="F1650" s="94"/>
      <c r="N1650" s="57"/>
    </row>
    <row r="1651" spans="5:14" s="11" customFormat="1" x14ac:dyDescent="0.25">
      <c r="E1651" s="108"/>
      <c r="F1651" s="94"/>
      <c r="N1651" s="57"/>
    </row>
    <row r="1652" spans="5:14" s="11" customFormat="1" x14ac:dyDescent="0.25">
      <c r="E1652" s="108"/>
      <c r="F1652" s="94"/>
      <c r="N1652" s="57"/>
    </row>
    <row r="1653" spans="5:14" s="11" customFormat="1" x14ac:dyDescent="0.25">
      <c r="E1653" s="108"/>
      <c r="F1653" s="94"/>
      <c r="N1653" s="57"/>
    </row>
    <row r="1654" spans="5:14" s="11" customFormat="1" x14ac:dyDescent="0.25">
      <c r="E1654" s="108"/>
      <c r="F1654" s="94"/>
      <c r="N1654" s="57"/>
    </row>
    <row r="1655" spans="5:14" s="11" customFormat="1" x14ac:dyDescent="0.25">
      <c r="E1655" s="108"/>
      <c r="F1655" s="94"/>
      <c r="N1655" s="57"/>
    </row>
    <row r="1656" spans="5:14" s="11" customFormat="1" x14ac:dyDescent="0.25">
      <c r="E1656" s="108"/>
      <c r="F1656" s="94"/>
      <c r="N1656" s="57"/>
    </row>
    <row r="1657" spans="5:14" s="11" customFormat="1" x14ac:dyDescent="0.25">
      <c r="E1657" s="108"/>
      <c r="F1657" s="94"/>
      <c r="N1657" s="57"/>
    </row>
    <row r="1658" spans="5:14" s="11" customFormat="1" x14ac:dyDescent="0.25">
      <c r="E1658" s="108"/>
      <c r="F1658" s="94"/>
      <c r="N1658" s="57"/>
    </row>
    <row r="1659" spans="5:14" s="11" customFormat="1" x14ac:dyDescent="0.25">
      <c r="E1659" s="108"/>
      <c r="F1659" s="94"/>
      <c r="N1659" s="57"/>
    </row>
    <row r="1660" spans="5:14" s="11" customFormat="1" x14ac:dyDescent="0.25">
      <c r="E1660" s="108"/>
      <c r="F1660" s="94"/>
      <c r="N1660" s="57"/>
    </row>
    <row r="1661" spans="5:14" s="11" customFormat="1" x14ac:dyDescent="0.25">
      <c r="E1661" s="108"/>
      <c r="F1661" s="94"/>
      <c r="N1661" s="57"/>
    </row>
    <row r="1662" spans="5:14" s="11" customFormat="1" x14ac:dyDescent="0.25">
      <c r="E1662" s="108"/>
      <c r="F1662" s="94"/>
      <c r="N1662" s="57"/>
    </row>
    <row r="1663" spans="5:14" s="11" customFormat="1" x14ac:dyDescent="0.25">
      <c r="E1663" s="108"/>
      <c r="F1663" s="94"/>
      <c r="N1663" s="57"/>
    </row>
    <row r="1664" spans="5:14" s="11" customFormat="1" x14ac:dyDescent="0.25">
      <c r="E1664" s="108"/>
      <c r="F1664" s="94"/>
      <c r="N1664" s="57"/>
    </row>
    <row r="1665" spans="5:14" s="11" customFormat="1" x14ac:dyDescent="0.25">
      <c r="E1665" s="108"/>
      <c r="F1665" s="94"/>
      <c r="N1665" s="57"/>
    </row>
    <row r="1666" spans="5:14" s="11" customFormat="1" x14ac:dyDescent="0.25">
      <c r="E1666" s="108"/>
      <c r="F1666" s="94"/>
      <c r="N1666" s="57"/>
    </row>
    <row r="1667" spans="5:14" s="11" customFormat="1" x14ac:dyDescent="0.25">
      <c r="E1667" s="108"/>
      <c r="F1667" s="94"/>
      <c r="N1667" s="57"/>
    </row>
    <row r="1668" spans="5:14" s="11" customFormat="1" x14ac:dyDescent="0.25">
      <c r="E1668" s="108"/>
      <c r="F1668" s="94"/>
      <c r="N1668" s="57"/>
    </row>
    <row r="1669" spans="5:14" s="11" customFormat="1" x14ac:dyDescent="0.25">
      <c r="E1669" s="108"/>
      <c r="F1669" s="94"/>
      <c r="N1669" s="57"/>
    </row>
    <row r="1670" spans="5:14" s="11" customFormat="1" x14ac:dyDescent="0.25">
      <c r="E1670" s="108"/>
      <c r="F1670" s="94"/>
      <c r="N1670" s="57"/>
    </row>
    <row r="1671" spans="5:14" s="11" customFormat="1" x14ac:dyDescent="0.25">
      <c r="E1671" s="108"/>
      <c r="F1671" s="94"/>
      <c r="N1671" s="57"/>
    </row>
    <row r="1672" spans="5:14" s="11" customFormat="1" x14ac:dyDescent="0.25">
      <c r="E1672" s="108"/>
      <c r="F1672" s="94"/>
      <c r="N1672" s="57"/>
    </row>
    <row r="1673" spans="5:14" s="11" customFormat="1" x14ac:dyDescent="0.25">
      <c r="E1673" s="108"/>
      <c r="F1673" s="94"/>
      <c r="N1673" s="57"/>
    </row>
    <row r="1674" spans="5:14" s="11" customFormat="1" x14ac:dyDescent="0.25">
      <c r="E1674" s="108"/>
      <c r="F1674" s="94"/>
      <c r="N1674" s="57"/>
    </row>
    <row r="1675" spans="5:14" s="11" customFormat="1" x14ac:dyDescent="0.25">
      <c r="E1675" s="108"/>
      <c r="F1675" s="94"/>
      <c r="N1675" s="57"/>
    </row>
    <row r="1676" spans="5:14" s="11" customFormat="1" x14ac:dyDescent="0.25">
      <c r="E1676" s="108"/>
      <c r="F1676" s="94"/>
      <c r="N1676" s="57"/>
    </row>
    <row r="1677" spans="5:14" s="11" customFormat="1" x14ac:dyDescent="0.25">
      <c r="E1677" s="108"/>
      <c r="F1677" s="94"/>
      <c r="N1677" s="57"/>
    </row>
    <row r="1678" spans="5:14" s="11" customFormat="1" x14ac:dyDescent="0.25">
      <c r="E1678" s="108"/>
      <c r="F1678" s="94"/>
      <c r="N1678" s="57"/>
    </row>
    <row r="1679" spans="5:14" s="11" customFormat="1" x14ac:dyDescent="0.25">
      <c r="E1679" s="108"/>
      <c r="F1679" s="94"/>
      <c r="N1679" s="57"/>
    </row>
    <row r="1680" spans="5:14" s="11" customFormat="1" x14ac:dyDescent="0.25">
      <c r="E1680" s="108"/>
      <c r="F1680" s="94"/>
      <c r="N1680" s="57"/>
    </row>
    <row r="1681" spans="5:14" s="11" customFormat="1" x14ac:dyDescent="0.25">
      <c r="E1681" s="108"/>
      <c r="F1681" s="94"/>
      <c r="N1681" s="57"/>
    </row>
    <row r="1682" spans="5:14" s="11" customFormat="1" x14ac:dyDescent="0.25">
      <c r="E1682" s="108"/>
      <c r="F1682" s="94"/>
      <c r="N1682" s="57"/>
    </row>
    <row r="1683" spans="5:14" s="11" customFormat="1" x14ac:dyDescent="0.25">
      <c r="E1683" s="108"/>
      <c r="F1683" s="94"/>
      <c r="N1683" s="57"/>
    </row>
    <row r="1684" spans="5:14" s="11" customFormat="1" x14ac:dyDescent="0.25">
      <c r="E1684" s="108"/>
      <c r="F1684" s="94"/>
      <c r="N1684" s="57"/>
    </row>
    <row r="1685" spans="5:14" s="11" customFormat="1" x14ac:dyDescent="0.25">
      <c r="E1685" s="108"/>
      <c r="F1685" s="94"/>
      <c r="N1685" s="57"/>
    </row>
    <row r="1686" spans="5:14" s="11" customFormat="1" x14ac:dyDescent="0.25">
      <c r="E1686" s="108"/>
      <c r="F1686" s="94"/>
      <c r="N1686" s="57"/>
    </row>
    <row r="1687" spans="5:14" s="11" customFormat="1" x14ac:dyDescent="0.25">
      <c r="E1687" s="108"/>
      <c r="F1687" s="94"/>
      <c r="N1687" s="57"/>
    </row>
    <row r="1688" spans="5:14" s="11" customFormat="1" x14ac:dyDescent="0.25">
      <c r="E1688" s="108"/>
      <c r="F1688" s="94"/>
      <c r="N1688" s="57"/>
    </row>
    <row r="1689" spans="5:14" s="11" customFormat="1" x14ac:dyDescent="0.25">
      <c r="E1689" s="108"/>
      <c r="F1689" s="94"/>
      <c r="N1689" s="57"/>
    </row>
    <row r="1690" spans="5:14" s="11" customFormat="1" x14ac:dyDescent="0.25">
      <c r="E1690" s="108"/>
      <c r="F1690" s="94"/>
      <c r="N1690" s="57"/>
    </row>
    <row r="1691" spans="5:14" s="11" customFormat="1" x14ac:dyDescent="0.25">
      <c r="E1691" s="108"/>
      <c r="F1691" s="94"/>
      <c r="N1691" s="57"/>
    </row>
    <row r="1692" spans="5:14" s="11" customFormat="1" x14ac:dyDescent="0.25">
      <c r="E1692" s="108"/>
      <c r="F1692" s="94"/>
      <c r="N1692" s="57"/>
    </row>
    <row r="1693" spans="5:14" s="11" customFormat="1" x14ac:dyDescent="0.25">
      <c r="E1693" s="108"/>
      <c r="F1693" s="94"/>
      <c r="N1693" s="57"/>
    </row>
    <row r="1694" spans="5:14" s="11" customFormat="1" x14ac:dyDescent="0.25">
      <c r="E1694" s="108"/>
      <c r="F1694" s="94"/>
      <c r="N1694" s="57"/>
    </row>
    <row r="1695" spans="5:14" s="11" customFormat="1" x14ac:dyDescent="0.25">
      <c r="E1695" s="108"/>
      <c r="F1695" s="94"/>
      <c r="N1695" s="57"/>
    </row>
    <row r="1696" spans="5:14" s="11" customFormat="1" x14ac:dyDescent="0.25">
      <c r="E1696" s="108"/>
      <c r="F1696" s="94"/>
      <c r="N1696" s="57"/>
    </row>
    <row r="1697" spans="5:14" s="11" customFormat="1" x14ac:dyDescent="0.25">
      <c r="E1697" s="108"/>
      <c r="F1697" s="94"/>
      <c r="N1697" s="57"/>
    </row>
    <row r="1698" spans="5:14" s="11" customFormat="1" x14ac:dyDescent="0.25">
      <c r="E1698" s="108"/>
      <c r="F1698" s="94"/>
      <c r="N1698" s="57"/>
    </row>
    <row r="1699" spans="5:14" s="11" customFormat="1" x14ac:dyDescent="0.25">
      <c r="E1699" s="108"/>
      <c r="F1699" s="94"/>
      <c r="N1699" s="57"/>
    </row>
    <row r="1700" spans="5:14" s="11" customFormat="1" x14ac:dyDescent="0.25">
      <c r="E1700" s="108"/>
      <c r="F1700" s="94"/>
      <c r="N1700" s="57"/>
    </row>
    <row r="1701" spans="5:14" s="11" customFormat="1" x14ac:dyDescent="0.25">
      <c r="E1701" s="108"/>
      <c r="F1701" s="94"/>
      <c r="N1701" s="57"/>
    </row>
    <row r="1702" spans="5:14" s="11" customFormat="1" x14ac:dyDescent="0.25">
      <c r="E1702" s="108"/>
      <c r="F1702" s="94"/>
      <c r="N1702" s="57"/>
    </row>
    <row r="1703" spans="5:14" s="11" customFormat="1" x14ac:dyDescent="0.25">
      <c r="E1703" s="108"/>
      <c r="F1703" s="94"/>
      <c r="N1703" s="57"/>
    </row>
    <row r="1704" spans="5:14" s="11" customFormat="1" x14ac:dyDescent="0.25">
      <c r="E1704" s="108"/>
      <c r="F1704" s="94"/>
      <c r="N1704" s="57"/>
    </row>
    <row r="1705" spans="5:14" s="11" customFormat="1" x14ac:dyDescent="0.25">
      <c r="E1705" s="108"/>
      <c r="F1705" s="94"/>
      <c r="N1705" s="57"/>
    </row>
    <row r="1706" spans="5:14" s="11" customFormat="1" x14ac:dyDescent="0.25">
      <c r="E1706" s="108"/>
      <c r="F1706" s="94"/>
      <c r="N1706" s="57"/>
    </row>
    <row r="1707" spans="5:14" s="11" customFormat="1" x14ac:dyDescent="0.25">
      <c r="E1707" s="108"/>
      <c r="F1707" s="94"/>
      <c r="N1707" s="57"/>
    </row>
    <row r="1708" spans="5:14" s="11" customFormat="1" x14ac:dyDescent="0.25">
      <c r="E1708" s="108"/>
      <c r="F1708" s="94"/>
      <c r="N1708" s="57"/>
    </row>
    <row r="1709" spans="5:14" s="11" customFormat="1" x14ac:dyDescent="0.25">
      <c r="E1709" s="108"/>
      <c r="F1709" s="94"/>
      <c r="N1709" s="57"/>
    </row>
    <row r="1710" spans="5:14" s="11" customFormat="1" x14ac:dyDescent="0.25">
      <c r="E1710" s="108"/>
      <c r="F1710" s="94"/>
      <c r="N1710" s="57"/>
    </row>
    <row r="1711" spans="5:14" s="11" customFormat="1" x14ac:dyDescent="0.25">
      <c r="E1711" s="108"/>
      <c r="F1711" s="94"/>
      <c r="N1711" s="57"/>
    </row>
    <row r="1712" spans="5:14" s="11" customFormat="1" x14ac:dyDescent="0.25">
      <c r="E1712" s="108"/>
      <c r="F1712" s="94"/>
      <c r="N1712" s="57"/>
    </row>
    <row r="1713" spans="5:14" s="11" customFormat="1" x14ac:dyDescent="0.25">
      <c r="E1713" s="108"/>
      <c r="F1713" s="94"/>
      <c r="N1713" s="57"/>
    </row>
    <row r="1714" spans="5:14" s="11" customFormat="1" x14ac:dyDescent="0.25">
      <c r="E1714" s="108"/>
      <c r="F1714" s="94"/>
      <c r="N1714" s="57"/>
    </row>
    <row r="1715" spans="5:14" s="11" customFormat="1" x14ac:dyDescent="0.25">
      <c r="E1715" s="108"/>
      <c r="F1715" s="94"/>
      <c r="N1715" s="57"/>
    </row>
    <row r="1716" spans="5:14" s="11" customFormat="1" x14ac:dyDescent="0.25">
      <c r="E1716" s="108"/>
      <c r="F1716" s="94"/>
      <c r="N1716" s="57"/>
    </row>
    <row r="1717" spans="5:14" s="11" customFormat="1" x14ac:dyDescent="0.25">
      <c r="E1717" s="108"/>
      <c r="F1717" s="94"/>
      <c r="N1717" s="57"/>
    </row>
    <row r="1718" spans="5:14" s="11" customFormat="1" x14ac:dyDescent="0.25">
      <c r="E1718" s="108"/>
      <c r="F1718" s="94"/>
      <c r="N1718" s="57"/>
    </row>
    <row r="1719" spans="5:14" s="11" customFormat="1" x14ac:dyDescent="0.25">
      <c r="E1719" s="108"/>
      <c r="F1719" s="94"/>
      <c r="N1719" s="57"/>
    </row>
    <row r="1720" spans="5:14" s="11" customFormat="1" x14ac:dyDescent="0.25">
      <c r="E1720" s="108"/>
      <c r="F1720" s="94"/>
      <c r="N1720" s="57"/>
    </row>
    <row r="1721" spans="5:14" s="11" customFormat="1" x14ac:dyDescent="0.25">
      <c r="E1721" s="108"/>
      <c r="F1721" s="94"/>
      <c r="N1721" s="57"/>
    </row>
    <row r="1722" spans="5:14" s="11" customFormat="1" x14ac:dyDescent="0.25">
      <c r="E1722" s="108"/>
      <c r="F1722" s="94"/>
      <c r="N1722" s="57"/>
    </row>
    <row r="1723" spans="5:14" s="11" customFormat="1" x14ac:dyDescent="0.25">
      <c r="E1723" s="108"/>
      <c r="F1723" s="94"/>
      <c r="N1723" s="57"/>
    </row>
    <row r="1724" spans="5:14" s="11" customFormat="1" x14ac:dyDescent="0.25">
      <c r="E1724" s="108"/>
      <c r="F1724" s="94"/>
      <c r="N1724" s="57"/>
    </row>
    <row r="1725" spans="5:14" s="11" customFormat="1" x14ac:dyDescent="0.25">
      <c r="E1725" s="108"/>
      <c r="F1725" s="94"/>
      <c r="N1725" s="57"/>
    </row>
    <row r="1726" spans="5:14" s="11" customFormat="1" x14ac:dyDescent="0.25">
      <c r="E1726" s="108"/>
      <c r="F1726" s="94"/>
      <c r="N1726" s="57"/>
    </row>
    <row r="1727" spans="5:14" s="11" customFormat="1" x14ac:dyDescent="0.25">
      <c r="E1727" s="108"/>
      <c r="F1727" s="94"/>
      <c r="N1727" s="57"/>
    </row>
    <row r="1728" spans="5:14" s="11" customFormat="1" x14ac:dyDescent="0.25">
      <c r="E1728" s="108"/>
      <c r="F1728" s="94"/>
      <c r="N1728" s="57"/>
    </row>
    <row r="1729" spans="5:14" s="11" customFormat="1" x14ac:dyDescent="0.25">
      <c r="E1729" s="108"/>
      <c r="F1729" s="94"/>
      <c r="N1729" s="57"/>
    </row>
    <row r="1730" spans="5:14" s="11" customFormat="1" x14ac:dyDescent="0.25">
      <c r="E1730" s="108"/>
      <c r="F1730" s="94"/>
      <c r="N1730" s="57"/>
    </row>
    <row r="1731" spans="5:14" s="11" customFormat="1" x14ac:dyDescent="0.25">
      <c r="E1731" s="108"/>
      <c r="F1731" s="94"/>
      <c r="N1731" s="57"/>
    </row>
    <row r="1732" spans="5:14" s="11" customFormat="1" x14ac:dyDescent="0.25">
      <c r="E1732" s="108"/>
      <c r="F1732" s="94"/>
      <c r="N1732" s="57"/>
    </row>
    <row r="1733" spans="5:14" s="11" customFormat="1" x14ac:dyDescent="0.25">
      <c r="E1733" s="108"/>
      <c r="F1733" s="94"/>
      <c r="N1733" s="57"/>
    </row>
    <row r="1734" spans="5:14" s="11" customFormat="1" x14ac:dyDescent="0.25">
      <c r="E1734" s="108"/>
      <c r="F1734" s="94"/>
      <c r="N1734" s="57"/>
    </row>
    <row r="1735" spans="5:14" s="11" customFormat="1" x14ac:dyDescent="0.25">
      <c r="E1735" s="108"/>
      <c r="F1735" s="94"/>
      <c r="N1735" s="57"/>
    </row>
    <row r="1736" spans="5:14" s="11" customFormat="1" x14ac:dyDescent="0.25">
      <c r="E1736" s="108"/>
      <c r="F1736" s="94"/>
      <c r="N1736" s="57"/>
    </row>
    <row r="1737" spans="5:14" s="11" customFormat="1" x14ac:dyDescent="0.25">
      <c r="E1737" s="108"/>
      <c r="F1737" s="94"/>
      <c r="N1737" s="57"/>
    </row>
    <row r="1738" spans="5:14" s="11" customFormat="1" x14ac:dyDescent="0.25">
      <c r="E1738" s="108"/>
      <c r="F1738" s="94"/>
      <c r="N1738" s="57"/>
    </row>
    <row r="1739" spans="5:14" s="11" customFormat="1" x14ac:dyDescent="0.25">
      <c r="E1739" s="108"/>
      <c r="F1739" s="94"/>
      <c r="N1739" s="57"/>
    </row>
    <row r="1740" spans="5:14" s="11" customFormat="1" x14ac:dyDescent="0.25">
      <c r="E1740" s="108"/>
      <c r="F1740" s="94"/>
      <c r="N1740" s="57"/>
    </row>
    <row r="1741" spans="5:14" s="11" customFormat="1" x14ac:dyDescent="0.25">
      <c r="E1741" s="108"/>
      <c r="F1741" s="94"/>
      <c r="N1741" s="57"/>
    </row>
    <row r="1742" spans="5:14" s="11" customFormat="1" x14ac:dyDescent="0.25">
      <c r="E1742" s="108"/>
      <c r="F1742" s="94"/>
      <c r="N1742" s="57"/>
    </row>
    <row r="1743" spans="5:14" s="11" customFormat="1" x14ac:dyDescent="0.25">
      <c r="E1743" s="108"/>
      <c r="F1743" s="94"/>
      <c r="N1743" s="57"/>
    </row>
    <row r="1744" spans="5:14" s="11" customFormat="1" x14ac:dyDescent="0.25">
      <c r="E1744" s="108"/>
      <c r="F1744" s="94"/>
      <c r="N1744" s="57"/>
    </row>
    <row r="1745" spans="5:14" s="11" customFormat="1" x14ac:dyDescent="0.25">
      <c r="E1745" s="108"/>
      <c r="F1745" s="94"/>
      <c r="N1745" s="57"/>
    </row>
    <row r="1746" spans="5:14" s="11" customFormat="1" x14ac:dyDescent="0.25">
      <c r="E1746" s="108"/>
      <c r="F1746" s="94"/>
      <c r="N1746" s="57"/>
    </row>
    <row r="1747" spans="5:14" s="11" customFormat="1" x14ac:dyDescent="0.25">
      <c r="E1747" s="108"/>
      <c r="F1747" s="94"/>
      <c r="N1747" s="57"/>
    </row>
    <row r="1748" spans="5:14" s="11" customFormat="1" x14ac:dyDescent="0.25">
      <c r="E1748" s="108"/>
      <c r="F1748" s="94"/>
      <c r="N1748" s="57"/>
    </row>
    <row r="1749" spans="5:14" s="11" customFormat="1" x14ac:dyDescent="0.25">
      <c r="E1749" s="108"/>
      <c r="F1749" s="94"/>
      <c r="N1749" s="57"/>
    </row>
    <row r="1750" spans="5:14" s="11" customFormat="1" x14ac:dyDescent="0.25">
      <c r="E1750" s="108"/>
      <c r="F1750" s="94"/>
      <c r="N1750" s="57"/>
    </row>
    <row r="1751" spans="5:14" s="11" customFormat="1" x14ac:dyDescent="0.25">
      <c r="E1751" s="108"/>
      <c r="F1751" s="94"/>
      <c r="N1751" s="57"/>
    </row>
    <row r="1752" spans="5:14" s="11" customFormat="1" x14ac:dyDescent="0.25">
      <c r="E1752" s="108"/>
      <c r="F1752" s="94"/>
      <c r="N1752" s="57"/>
    </row>
    <row r="1753" spans="5:14" s="11" customFormat="1" x14ac:dyDescent="0.25">
      <c r="E1753" s="108"/>
      <c r="F1753" s="94"/>
      <c r="N1753" s="57"/>
    </row>
    <row r="1754" spans="5:14" s="11" customFormat="1" x14ac:dyDescent="0.25">
      <c r="E1754" s="108"/>
      <c r="F1754" s="94"/>
      <c r="N1754" s="57"/>
    </row>
    <row r="1755" spans="5:14" s="11" customFormat="1" x14ac:dyDescent="0.25">
      <c r="E1755" s="108"/>
      <c r="F1755" s="94"/>
      <c r="N1755" s="57"/>
    </row>
    <row r="1756" spans="5:14" s="11" customFormat="1" x14ac:dyDescent="0.25">
      <c r="E1756" s="108"/>
      <c r="F1756" s="94"/>
      <c r="N1756" s="57"/>
    </row>
    <row r="1757" spans="5:14" s="11" customFormat="1" x14ac:dyDescent="0.25">
      <c r="E1757" s="108"/>
      <c r="F1757" s="94"/>
      <c r="N1757" s="57"/>
    </row>
    <row r="1758" spans="5:14" s="11" customFormat="1" x14ac:dyDescent="0.25">
      <c r="E1758" s="108"/>
      <c r="F1758" s="94"/>
      <c r="N1758" s="57"/>
    </row>
    <row r="1759" spans="5:14" s="11" customFormat="1" x14ac:dyDescent="0.25">
      <c r="E1759" s="108"/>
      <c r="F1759" s="94"/>
      <c r="N1759" s="57"/>
    </row>
    <row r="1760" spans="5:14" s="11" customFormat="1" x14ac:dyDescent="0.25">
      <c r="E1760" s="108"/>
      <c r="F1760" s="94"/>
      <c r="N1760" s="57"/>
    </row>
    <row r="1761" spans="5:14" s="11" customFormat="1" x14ac:dyDescent="0.25">
      <c r="E1761" s="108"/>
      <c r="F1761" s="94"/>
      <c r="N1761" s="57"/>
    </row>
    <row r="1762" spans="5:14" s="11" customFormat="1" x14ac:dyDescent="0.25">
      <c r="E1762" s="108"/>
      <c r="F1762" s="94"/>
      <c r="N1762" s="57"/>
    </row>
    <row r="1763" spans="5:14" s="11" customFormat="1" x14ac:dyDescent="0.25">
      <c r="E1763" s="108"/>
      <c r="F1763" s="94"/>
      <c r="N1763" s="57"/>
    </row>
    <row r="1764" spans="5:14" s="11" customFormat="1" x14ac:dyDescent="0.25">
      <c r="E1764" s="108"/>
      <c r="F1764" s="94"/>
      <c r="N1764" s="57"/>
    </row>
    <row r="1765" spans="5:14" s="11" customFormat="1" x14ac:dyDescent="0.25">
      <c r="E1765" s="108"/>
      <c r="F1765" s="94"/>
      <c r="N1765" s="57"/>
    </row>
    <row r="1766" spans="5:14" s="11" customFormat="1" x14ac:dyDescent="0.25">
      <c r="E1766" s="108"/>
      <c r="F1766" s="94"/>
      <c r="N1766" s="57"/>
    </row>
    <row r="1767" spans="5:14" s="11" customFormat="1" x14ac:dyDescent="0.25">
      <c r="E1767" s="108"/>
      <c r="F1767" s="94"/>
      <c r="N1767" s="57"/>
    </row>
    <row r="1768" spans="5:14" s="11" customFormat="1" x14ac:dyDescent="0.25">
      <c r="E1768" s="108"/>
      <c r="F1768" s="94"/>
      <c r="N1768" s="57"/>
    </row>
    <row r="1769" spans="5:14" s="11" customFormat="1" x14ac:dyDescent="0.25">
      <c r="E1769" s="108"/>
      <c r="F1769" s="94"/>
      <c r="N1769" s="57"/>
    </row>
    <row r="1770" spans="5:14" s="11" customFormat="1" x14ac:dyDescent="0.25">
      <c r="E1770" s="108"/>
      <c r="F1770" s="94"/>
      <c r="N1770" s="57"/>
    </row>
    <row r="1771" spans="5:14" s="11" customFormat="1" x14ac:dyDescent="0.25">
      <c r="E1771" s="108"/>
      <c r="F1771" s="94"/>
      <c r="N1771" s="57"/>
    </row>
    <row r="1772" spans="5:14" s="11" customFormat="1" x14ac:dyDescent="0.25">
      <c r="E1772" s="108"/>
      <c r="F1772" s="94"/>
      <c r="N1772" s="57"/>
    </row>
    <row r="1773" spans="5:14" s="11" customFormat="1" x14ac:dyDescent="0.25">
      <c r="E1773" s="108"/>
      <c r="F1773" s="94"/>
      <c r="N1773" s="57"/>
    </row>
    <row r="1774" spans="5:14" s="11" customFormat="1" x14ac:dyDescent="0.25">
      <c r="E1774" s="108"/>
      <c r="F1774" s="94"/>
      <c r="N1774" s="57"/>
    </row>
    <row r="1775" spans="5:14" s="11" customFormat="1" x14ac:dyDescent="0.25">
      <c r="E1775" s="108"/>
      <c r="F1775" s="94"/>
      <c r="N1775" s="57"/>
    </row>
    <row r="1776" spans="5:14" s="11" customFormat="1" x14ac:dyDescent="0.25">
      <c r="E1776" s="108"/>
      <c r="F1776" s="94"/>
      <c r="N1776" s="57"/>
    </row>
    <row r="1777" spans="5:14" s="11" customFormat="1" x14ac:dyDescent="0.25">
      <c r="E1777" s="108"/>
      <c r="F1777" s="94"/>
      <c r="N1777" s="57"/>
    </row>
    <row r="1778" spans="5:14" s="11" customFormat="1" x14ac:dyDescent="0.25">
      <c r="E1778" s="108"/>
      <c r="F1778" s="94"/>
      <c r="N1778" s="57"/>
    </row>
    <row r="1779" spans="5:14" s="11" customFormat="1" x14ac:dyDescent="0.25">
      <c r="E1779" s="108"/>
      <c r="F1779" s="94"/>
      <c r="N1779" s="57"/>
    </row>
    <row r="1780" spans="5:14" s="11" customFormat="1" x14ac:dyDescent="0.25">
      <c r="E1780" s="108"/>
      <c r="F1780" s="94"/>
      <c r="N1780" s="57"/>
    </row>
    <row r="1781" spans="5:14" s="11" customFormat="1" x14ac:dyDescent="0.25">
      <c r="E1781" s="108"/>
      <c r="F1781" s="94"/>
      <c r="N1781" s="57"/>
    </row>
    <row r="1782" spans="5:14" s="11" customFormat="1" x14ac:dyDescent="0.25">
      <c r="E1782" s="108"/>
      <c r="F1782" s="94"/>
      <c r="N1782" s="57"/>
    </row>
    <row r="1783" spans="5:14" s="11" customFormat="1" x14ac:dyDescent="0.25">
      <c r="E1783" s="108"/>
      <c r="F1783" s="94"/>
      <c r="N1783" s="57"/>
    </row>
    <row r="1784" spans="5:14" s="11" customFormat="1" x14ac:dyDescent="0.25">
      <c r="E1784" s="108"/>
      <c r="F1784" s="94"/>
      <c r="N1784" s="57"/>
    </row>
    <row r="1785" spans="5:14" s="11" customFormat="1" x14ac:dyDescent="0.25">
      <c r="E1785" s="108"/>
      <c r="F1785" s="94"/>
      <c r="N1785" s="57"/>
    </row>
    <row r="1786" spans="5:14" s="11" customFormat="1" x14ac:dyDescent="0.25">
      <c r="E1786" s="108"/>
      <c r="F1786" s="94"/>
      <c r="N1786" s="57"/>
    </row>
    <row r="1787" spans="5:14" s="11" customFormat="1" x14ac:dyDescent="0.25">
      <c r="E1787" s="108"/>
      <c r="F1787" s="94"/>
      <c r="N1787" s="57"/>
    </row>
    <row r="1788" spans="5:14" s="11" customFormat="1" x14ac:dyDescent="0.25">
      <c r="E1788" s="108"/>
      <c r="F1788" s="94"/>
      <c r="N1788" s="57"/>
    </row>
    <row r="1789" spans="5:14" s="11" customFormat="1" x14ac:dyDescent="0.25">
      <c r="E1789" s="108"/>
      <c r="F1789" s="94"/>
      <c r="N1789" s="57"/>
    </row>
    <row r="1790" spans="5:14" s="11" customFormat="1" x14ac:dyDescent="0.25">
      <c r="E1790" s="108"/>
      <c r="F1790" s="94"/>
      <c r="N1790" s="57"/>
    </row>
    <row r="1791" spans="5:14" s="11" customFormat="1" x14ac:dyDescent="0.25">
      <c r="E1791" s="108"/>
      <c r="F1791" s="94"/>
      <c r="N1791" s="57"/>
    </row>
    <row r="1792" spans="5:14" s="11" customFormat="1" x14ac:dyDescent="0.25">
      <c r="E1792" s="108"/>
      <c r="F1792" s="94"/>
      <c r="N1792" s="57"/>
    </row>
    <row r="1793" spans="5:14" s="11" customFormat="1" x14ac:dyDescent="0.25">
      <c r="E1793" s="108"/>
      <c r="F1793" s="94"/>
      <c r="N1793" s="57"/>
    </row>
    <row r="1794" spans="5:14" s="11" customFormat="1" x14ac:dyDescent="0.25">
      <c r="E1794" s="108"/>
      <c r="F1794" s="94"/>
      <c r="N1794" s="57"/>
    </row>
    <row r="1795" spans="5:14" s="11" customFormat="1" x14ac:dyDescent="0.25">
      <c r="E1795" s="108"/>
      <c r="F1795" s="94"/>
      <c r="N1795" s="57"/>
    </row>
    <row r="1796" spans="5:14" s="11" customFormat="1" x14ac:dyDescent="0.25">
      <c r="E1796" s="108"/>
      <c r="F1796" s="94"/>
      <c r="N1796" s="57"/>
    </row>
    <row r="1797" spans="5:14" s="11" customFormat="1" x14ac:dyDescent="0.25">
      <c r="E1797" s="108"/>
      <c r="F1797" s="94"/>
      <c r="N1797" s="57"/>
    </row>
    <row r="1798" spans="5:14" s="11" customFormat="1" x14ac:dyDescent="0.25">
      <c r="E1798" s="108"/>
      <c r="F1798" s="94"/>
      <c r="N1798" s="57"/>
    </row>
    <row r="1799" spans="5:14" s="11" customFormat="1" x14ac:dyDescent="0.25">
      <c r="E1799" s="108"/>
      <c r="F1799" s="94"/>
      <c r="N1799" s="57"/>
    </row>
    <row r="1800" spans="5:14" s="11" customFormat="1" x14ac:dyDescent="0.25">
      <c r="E1800" s="108"/>
      <c r="F1800" s="94"/>
      <c r="N1800" s="57"/>
    </row>
    <row r="1801" spans="5:14" s="11" customFormat="1" x14ac:dyDescent="0.25">
      <c r="E1801" s="108"/>
      <c r="F1801" s="94"/>
      <c r="N1801" s="57"/>
    </row>
    <row r="1802" spans="5:14" s="11" customFormat="1" x14ac:dyDescent="0.25">
      <c r="E1802" s="108"/>
      <c r="F1802" s="94"/>
      <c r="N1802" s="57"/>
    </row>
    <row r="1803" spans="5:14" s="11" customFormat="1" x14ac:dyDescent="0.25">
      <c r="E1803" s="108"/>
      <c r="F1803" s="94"/>
      <c r="N1803" s="57"/>
    </row>
    <row r="1804" spans="5:14" s="11" customFormat="1" x14ac:dyDescent="0.25">
      <c r="E1804" s="108"/>
      <c r="F1804" s="94"/>
      <c r="N1804" s="57"/>
    </row>
    <row r="1805" spans="5:14" s="11" customFormat="1" x14ac:dyDescent="0.25">
      <c r="E1805" s="108"/>
      <c r="F1805" s="94"/>
      <c r="N1805" s="57"/>
    </row>
    <row r="1806" spans="5:14" s="11" customFormat="1" x14ac:dyDescent="0.25">
      <c r="E1806" s="108"/>
      <c r="F1806" s="94"/>
      <c r="N1806" s="57"/>
    </row>
    <row r="1807" spans="5:14" s="11" customFormat="1" x14ac:dyDescent="0.25">
      <c r="E1807" s="108"/>
      <c r="F1807" s="94"/>
      <c r="N1807" s="57"/>
    </row>
    <row r="1808" spans="5:14" s="11" customFormat="1" x14ac:dyDescent="0.25">
      <c r="E1808" s="108"/>
      <c r="F1808" s="94"/>
      <c r="N1808" s="57"/>
    </row>
    <row r="1809" spans="5:14" s="11" customFormat="1" x14ac:dyDescent="0.25">
      <c r="E1809" s="108"/>
      <c r="F1809" s="94"/>
      <c r="N1809" s="57"/>
    </row>
    <row r="1810" spans="5:14" s="11" customFormat="1" x14ac:dyDescent="0.25">
      <c r="E1810" s="108"/>
      <c r="F1810" s="94"/>
      <c r="N1810" s="57"/>
    </row>
    <row r="1811" spans="5:14" s="11" customFormat="1" x14ac:dyDescent="0.25">
      <c r="E1811" s="108"/>
      <c r="F1811" s="94"/>
      <c r="N1811" s="57"/>
    </row>
    <row r="1812" spans="5:14" s="11" customFormat="1" x14ac:dyDescent="0.25">
      <c r="E1812" s="108"/>
      <c r="F1812" s="94"/>
      <c r="N1812" s="57"/>
    </row>
    <row r="1813" spans="5:14" s="11" customFormat="1" x14ac:dyDescent="0.25">
      <c r="E1813" s="108"/>
      <c r="F1813" s="94"/>
      <c r="N1813" s="57"/>
    </row>
    <row r="1814" spans="5:14" s="11" customFormat="1" x14ac:dyDescent="0.25">
      <c r="E1814" s="108"/>
      <c r="F1814" s="94"/>
      <c r="N1814" s="57"/>
    </row>
    <row r="1815" spans="5:14" s="11" customFormat="1" x14ac:dyDescent="0.25">
      <c r="E1815" s="108"/>
      <c r="F1815" s="94"/>
      <c r="N1815" s="57"/>
    </row>
    <row r="1816" spans="5:14" s="11" customFormat="1" x14ac:dyDescent="0.25">
      <c r="E1816" s="108"/>
      <c r="F1816" s="94"/>
      <c r="N1816" s="57"/>
    </row>
    <row r="1817" spans="5:14" s="11" customFormat="1" x14ac:dyDescent="0.25">
      <c r="E1817" s="108"/>
      <c r="F1817" s="94"/>
      <c r="N1817" s="57"/>
    </row>
    <row r="1818" spans="5:14" s="11" customFormat="1" x14ac:dyDescent="0.25">
      <c r="E1818" s="108"/>
      <c r="F1818" s="94"/>
      <c r="N1818" s="57"/>
    </row>
    <row r="1819" spans="5:14" s="11" customFormat="1" x14ac:dyDescent="0.25">
      <c r="E1819" s="108"/>
      <c r="F1819" s="94"/>
      <c r="N1819" s="57"/>
    </row>
    <row r="1820" spans="5:14" s="11" customFormat="1" x14ac:dyDescent="0.25">
      <c r="E1820" s="108"/>
      <c r="F1820" s="94"/>
      <c r="N1820" s="57"/>
    </row>
    <row r="1821" spans="5:14" s="11" customFormat="1" x14ac:dyDescent="0.25">
      <c r="E1821" s="108"/>
      <c r="F1821" s="94"/>
      <c r="N1821" s="57"/>
    </row>
    <row r="1822" spans="5:14" s="11" customFormat="1" x14ac:dyDescent="0.25">
      <c r="E1822" s="108"/>
      <c r="F1822" s="94"/>
      <c r="N1822" s="57"/>
    </row>
    <row r="1823" spans="5:14" s="11" customFormat="1" x14ac:dyDescent="0.25">
      <c r="E1823" s="108"/>
      <c r="F1823" s="94"/>
      <c r="N1823" s="57"/>
    </row>
    <row r="1824" spans="5:14" s="11" customFormat="1" x14ac:dyDescent="0.25">
      <c r="E1824" s="108"/>
      <c r="F1824" s="94"/>
      <c r="N1824" s="57"/>
    </row>
    <row r="1825" spans="5:14" s="11" customFormat="1" x14ac:dyDescent="0.25">
      <c r="E1825" s="108"/>
      <c r="F1825" s="94"/>
      <c r="N1825" s="57"/>
    </row>
    <row r="1826" spans="5:14" s="11" customFormat="1" x14ac:dyDescent="0.25">
      <c r="E1826" s="108"/>
      <c r="F1826" s="94"/>
      <c r="N1826" s="57"/>
    </row>
    <row r="1827" spans="5:14" s="11" customFormat="1" x14ac:dyDescent="0.25">
      <c r="E1827" s="108"/>
      <c r="F1827" s="94"/>
      <c r="N1827" s="57"/>
    </row>
    <row r="1828" spans="5:14" s="11" customFormat="1" x14ac:dyDescent="0.25">
      <c r="E1828" s="108"/>
      <c r="F1828" s="94"/>
      <c r="N1828" s="57"/>
    </row>
    <row r="1829" spans="5:14" s="11" customFormat="1" x14ac:dyDescent="0.25">
      <c r="E1829" s="108"/>
      <c r="F1829" s="94"/>
      <c r="N1829" s="57"/>
    </row>
    <row r="1830" spans="5:14" s="11" customFormat="1" x14ac:dyDescent="0.25">
      <c r="E1830" s="108"/>
      <c r="F1830" s="94"/>
      <c r="N1830" s="57"/>
    </row>
    <row r="1831" spans="5:14" s="11" customFormat="1" x14ac:dyDescent="0.25">
      <c r="E1831" s="108"/>
      <c r="F1831" s="94"/>
      <c r="N1831" s="57"/>
    </row>
    <row r="1832" spans="5:14" s="11" customFormat="1" x14ac:dyDescent="0.25">
      <c r="E1832" s="108"/>
      <c r="F1832" s="94"/>
      <c r="N1832" s="57"/>
    </row>
    <row r="1833" spans="5:14" s="11" customFormat="1" x14ac:dyDescent="0.25">
      <c r="E1833" s="108"/>
      <c r="F1833" s="94"/>
      <c r="N1833" s="57"/>
    </row>
    <row r="1834" spans="5:14" s="11" customFormat="1" x14ac:dyDescent="0.25">
      <c r="E1834" s="108"/>
      <c r="F1834" s="94"/>
      <c r="N1834" s="57"/>
    </row>
    <row r="1835" spans="5:14" s="11" customFormat="1" x14ac:dyDescent="0.25">
      <c r="E1835" s="108"/>
      <c r="F1835" s="94"/>
      <c r="N1835" s="57"/>
    </row>
    <row r="1836" spans="5:14" s="11" customFormat="1" x14ac:dyDescent="0.25">
      <c r="E1836" s="108"/>
      <c r="F1836" s="94"/>
      <c r="N1836" s="57"/>
    </row>
    <row r="1837" spans="5:14" s="11" customFormat="1" x14ac:dyDescent="0.25">
      <c r="E1837" s="108"/>
      <c r="F1837" s="94"/>
      <c r="N1837" s="57"/>
    </row>
    <row r="1838" spans="5:14" s="11" customFormat="1" x14ac:dyDescent="0.25">
      <c r="E1838" s="108"/>
      <c r="F1838" s="94"/>
      <c r="N1838" s="57"/>
    </row>
    <row r="1839" spans="5:14" s="11" customFormat="1" x14ac:dyDescent="0.25">
      <c r="E1839" s="108"/>
      <c r="F1839" s="94"/>
      <c r="N1839" s="57"/>
    </row>
    <row r="1840" spans="5:14" s="11" customFormat="1" x14ac:dyDescent="0.25">
      <c r="E1840" s="108"/>
      <c r="F1840" s="94"/>
      <c r="N1840" s="57"/>
    </row>
    <row r="1841" spans="5:14" s="11" customFormat="1" x14ac:dyDescent="0.25">
      <c r="E1841" s="108"/>
      <c r="F1841" s="94"/>
      <c r="N1841" s="57"/>
    </row>
    <row r="1842" spans="5:14" s="11" customFormat="1" x14ac:dyDescent="0.25">
      <c r="E1842" s="108"/>
      <c r="F1842" s="94"/>
      <c r="N1842" s="57"/>
    </row>
    <row r="1843" spans="5:14" s="11" customFormat="1" x14ac:dyDescent="0.25">
      <c r="E1843" s="108"/>
      <c r="F1843" s="94"/>
      <c r="N1843" s="57"/>
    </row>
    <row r="1844" spans="5:14" s="11" customFormat="1" x14ac:dyDescent="0.25">
      <c r="E1844" s="108"/>
      <c r="F1844" s="94"/>
      <c r="N1844" s="57"/>
    </row>
    <row r="1845" spans="5:14" s="11" customFormat="1" x14ac:dyDescent="0.25">
      <c r="E1845" s="108"/>
      <c r="F1845" s="94"/>
      <c r="N1845" s="57"/>
    </row>
    <row r="1846" spans="5:14" s="11" customFormat="1" x14ac:dyDescent="0.25">
      <c r="E1846" s="108"/>
      <c r="F1846" s="94"/>
      <c r="N1846" s="57"/>
    </row>
    <row r="1847" spans="5:14" s="11" customFormat="1" x14ac:dyDescent="0.25">
      <c r="E1847" s="108"/>
      <c r="F1847" s="94"/>
      <c r="N1847" s="57"/>
    </row>
    <row r="1848" spans="5:14" s="11" customFormat="1" x14ac:dyDescent="0.25">
      <c r="E1848" s="108"/>
      <c r="F1848" s="94"/>
      <c r="N1848" s="57"/>
    </row>
    <row r="1849" spans="5:14" s="11" customFormat="1" x14ac:dyDescent="0.25">
      <c r="E1849" s="108"/>
      <c r="F1849" s="94"/>
      <c r="N1849" s="57"/>
    </row>
    <row r="1850" spans="5:14" s="11" customFormat="1" x14ac:dyDescent="0.25">
      <c r="E1850" s="108"/>
      <c r="F1850" s="94"/>
      <c r="N1850" s="57"/>
    </row>
    <row r="1851" spans="5:14" s="11" customFormat="1" x14ac:dyDescent="0.25">
      <c r="E1851" s="108"/>
      <c r="F1851" s="94"/>
      <c r="N1851" s="57"/>
    </row>
    <row r="1852" spans="5:14" s="11" customFormat="1" x14ac:dyDescent="0.25">
      <c r="E1852" s="108"/>
      <c r="F1852" s="94"/>
      <c r="N1852" s="57"/>
    </row>
    <row r="1853" spans="5:14" s="11" customFormat="1" x14ac:dyDescent="0.25">
      <c r="E1853" s="108"/>
      <c r="F1853" s="94"/>
      <c r="N1853" s="57"/>
    </row>
    <row r="1854" spans="5:14" s="11" customFormat="1" x14ac:dyDescent="0.25">
      <c r="E1854" s="108"/>
      <c r="F1854" s="94"/>
      <c r="N1854" s="57"/>
    </row>
    <row r="1855" spans="5:14" s="11" customFormat="1" x14ac:dyDescent="0.25">
      <c r="E1855" s="108"/>
      <c r="F1855" s="94"/>
      <c r="N1855" s="57"/>
    </row>
    <row r="1856" spans="5:14" s="11" customFormat="1" x14ac:dyDescent="0.25">
      <c r="E1856" s="108"/>
      <c r="F1856" s="94"/>
      <c r="N1856" s="57"/>
    </row>
    <row r="1857" spans="5:14" s="11" customFormat="1" x14ac:dyDescent="0.25">
      <c r="E1857" s="108"/>
      <c r="F1857" s="94"/>
      <c r="N1857" s="57"/>
    </row>
    <row r="1858" spans="5:14" s="11" customFormat="1" x14ac:dyDescent="0.25">
      <c r="E1858" s="108"/>
      <c r="F1858" s="94"/>
      <c r="N1858" s="57"/>
    </row>
    <row r="1859" spans="5:14" s="11" customFormat="1" x14ac:dyDescent="0.25">
      <c r="E1859" s="108"/>
      <c r="F1859" s="94"/>
      <c r="N1859" s="57"/>
    </row>
    <row r="1860" spans="5:14" s="11" customFormat="1" x14ac:dyDescent="0.25">
      <c r="E1860" s="108"/>
      <c r="F1860" s="94"/>
      <c r="N1860" s="57"/>
    </row>
    <row r="1861" spans="5:14" s="11" customFormat="1" x14ac:dyDescent="0.25">
      <c r="E1861" s="108"/>
      <c r="F1861" s="94"/>
      <c r="N1861" s="57"/>
    </row>
    <row r="1862" spans="5:14" s="11" customFormat="1" x14ac:dyDescent="0.25">
      <c r="E1862" s="108"/>
      <c r="F1862" s="94"/>
      <c r="N1862" s="57"/>
    </row>
    <row r="1863" spans="5:14" s="11" customFormat="1" x14ac:dyDescent="0.25">
      <c r="E1863" s="108"/>
      <c r="F1863" s="94"/>
      <c r="N1863" s="57"/>
    </row>
    <row r="1864" spans="5:14" s="11" customFormat="1" x14ac:dyDescent="0.25">
      <c r="E1864" s="108"/>
      <c r="F1864" s="94"/>
      <c r="N1864" s="57"/>
    </row>
    <row r="1865" spans="5:14" s="11" customFormat="1" x14ac:dyDescent="0.25">
      <c r="E1865" s="108"/>
      <c r="F1865" s="94"/>
      <c r="N1865" s="57"/>
    </row>
    <row r="1866" spans="5:14" s="11" customFormat="1" x14ac:dyDescent="0.25">
      <c r="E1866" s="108"/>
      <c r="F1866" s="94"/>
      <c r="N1866" s="57"/>
    </row>
    <row r="1867" spans="5:14" s="11" customFormat="1" x14ac:dyDescent="0.25">
      <c r="E1867" s="108"/>
      <c r="F1867" s="94"/>
      <c r="N1867" s="57"/>
    </row>
    <row r="1868" spans="5:14" s="11" customFormat="1" x14ac:dyDescent="0.25">
      <c r="E1868" s="108"/>
      <c r="F1868" s="94"/>
      <c r="N1868" s="57"/>
    </row>
    <row r="1869" spans="5:14" s="11" customFormat="1" x14ac:dyDescent="0.25">
      <c r="E1869" s="108"/>
      <c r="F1869" s="94"/>
      <c r="N1869" s="57"/>
    </row>
    <row r="1870" spans="5:14" s="11" customFormat="1" x14ac:dyDescent="0.25">
      <c r="E1870" s="108"/>
      <c r="F1870" s="94"/>
      <c r="N1870" s="57"/>
    </row>
    <row r="1871" spans="5:14" s="11" customFormat="1" x14ac:dyDescent="0.25">
      <c r="E1871" s="108"/>
      <c r="F1871" s="94"/>
      <c r="N1871" s="57"/>
    </row>
    <row r="1872" spans="5:14" s="11" customFormat="1" x14ac:dyDescent="0.25">
      <c r="E1872" s="108"/>
      <c r="F1872" s="94"/>
      <c r="N1872" s="57"/>
    </row>
    <row r="1873" spans="5:14" s="11" customFormat="1" x14ac:dyDescent="0.25">
      <c r="E1873" s="108"/>
      <c r="F1873" s="94"/>
      <c r="N1873" s="57"/>
    </row>
    <row r="1874" spans="5:14" s="11" customFormat="1" x14ac:dyDescent="0.25">
      <c r="E1874" s="108"/>
      <c r="F1874" s="94"/>
      <c r="N1874" s="57"/>
    </row>
    <row r="1875" spans="5:14" s="11" customFormat="1" x14ac:dyDescent="0.25">
      <c r="E1875" s="108"/>
      <c r="F1875" s="94"/>
      <c r="N1875" s="57"/>
    </row>
    <row r="1876" spans="5:14" s="11" customFormat="1" x14ac:dyDescent="0.25">
      <c r="E1876" s="108"/>
      <c r="F1876" s="94"/>
      <c r="N1876" s="57"/>
    </row>
    <row r="1877" spans="5:14" s="11" customFormat="1" x14ac:dyDescent="0.25">
      <c r="E1877" s="108"/>
      <c r="F1877" s="94"/>
      <c r="N1877" s="57"/>
    </row>
    <row r="1878" spans="5:14" s="11" customFormat="1" x14ac:dyDescent="0.25">
      <c r="E1878" s="108"/>
      <c r="F1878" s="94"/>
      <c r="N1878" s="57"/>
    </row>
    <row r="1879" spans="5:14" s="11" customFormat="1" x14ac:dyDescent="0.25">
      <c r="E1879" s="108"/>
      <c r="F1879" s="94"/>
      <c r="N1879" s="57"/>
    </row>
    <row r="1880" spans="5:14" s="11" customFormat="1" x14ac:dyDescent="0.25">
      <c r="E1880" s="108"/>
      <c r="F1880" s="94"/>
      <c r="N1880" s="57"/>
    </row>
    <row r="1881" spans="5:14" s="11" customFormat="1" x14ac:dyDescent="0.25">
      <c r="E1881" s="108"/>
      <c r="F1881" s="94"/>
      <c r="N1881" s="57"/>
    </row>
    <row r="1882" spans="5:14" s="11" customFormat="1" x14ac:dyDescent="0.25">
      <c r="E1882" s="108"/>
      <c r="F1882" s="94"/>
      <c r="N1882" s="57"/>
    </row>
    <row r="1883" spans="5:14" s="11" customFormat="1" x14ac:dyDescent="0.25">
      <c r="E1883" s="108"/>
      <c r="F1883" s="94"/>
      <c r="N1883" s="57"/>
    </row>
    <row r="1884" spans="5:14" s="11" customFormat="1" x14ac:dyDescent="0.25">
      <c r="E1884" s="108"/>
      <c r="F1884" s="94"/>
      <c r="N1884" s="57"/>
    </row>
    <row r="1885" spans="5:14" s="11" customFormat="1" x14ac:dyDescent="0.25">
      <c r="E1885" s="108"/>
      <c r="F1885" s="94"/>
      <c r="N1885" s="57"/>
    </row>
    <row r="1886" spans="5:14" s="11" customFormat="1" x14ac:dyDescent="0.25">
      <c r="E1886" s="108"/>
      <c r="F1886" s="94"/>
      <c r="N1886" s="57"/>
    </row>
    <row r="1887" spans="5:14" s="11" customFormat="1" x14ac:dyDescent="0.25">
      <c r="E1887" s="108"/>
      <c r="F1887" s="94"/>
      <c r="N1887" s="57"/>
    </row>
    <row r="1888" spans="5:14" s="11" customFormat="1" x14ac:dyDescent="0.25">
      <c r="E1888" s="108"/>
      <c r="F1888" s="94"/>
      <c r="N1888" s="57"/>
    </row>
    <row r="1889" spans="5:14" s="11" customFormat="1" x14ac:dyDescent="0.25">
      <c r="E1889" s="108"/>
      <c r="F1889" s="94"/>
      <c r="N1889" s="57"/>
    </row>
    <row r="1890" spans="5:14" s="11" customFormat="1" x14ac:dyDescent="0.25">
      <c r="E1890" s="108"/>
      <c r="F1890" s="94"/>
      <c r="N1890" s="57"/>
    </row>
    <row r="1891" spans="5:14" s="11" customFormat="1" x14ac:dyDescent="0.25">
      <c r="E1891" s="108"/>
      <c r="F1891" s="94"/>
      <c r="N1891" s="57"/>
    </row>
    <row r="1892" spans="5:14" s="11" customFormat="1" x14ac:dyDescent="0.25">
      <c r="E1892" s="108"/>
      <c r="F1892" s="94"/>
      <c r="N1892" s="57"/>
    </row>
    <row r="1893" spans="5:14" s="11" customFormat="1" x14ac:dyDescent="0.25">
      <c r="E1893" s="108"/>
      <c r="F1893" s="94"/>
      <c r="N1893" s="57"/>
    </row>
    <row r="1894" spans="5:14" s="11" customFormat="1" x14ac:dyDescent="0.25">
      <c r="E1894" s="108"/>
      <c r="F1894" s="94"/>
      <c r="N1894" s="57"/>
    </row>
    <row r="1895" spans="5:14" s="11" customFormat="1" x14ac:dyDescent="0.25">
      <c r="E1895" s="108"/>
      <c r="F1895" s="94"/>
      <c r="N1895" s="57"/>
    </row>
    <row r="1896" spans="5:14" s="11" customFormat="1" x14ac:dyDescent="0.25">
      <c r="E1896" s="108"/>
      <c r="F1896" s="94"/>
      <c r="N1896" s="57"/>
    </row>
    <row r="1897" spans="5:14" s="11" customFormat="1" x14ac:dyDescent="0.25">
      <c r="E1897" s="108"/>
      <c r="F1897" s="94"/>
      <c r="N1897" s="57"/>
    </row>
    <row r="1898" spans="5:14" s="11" customFormat="1" x14ac:dyDescent="0.25">
      <c r="E1898" s="108"/>
      <c r="F1898" s="94"/>
      <c r="N1898" s="57"/>
    </row>
    <row r="1899" spans="5:14" s="11" customFormat="1" x14ac:dyDescent="0.25">
      <c r="E1899" s="108"/>
      <c r="F1899" s="94"/>
      <c r="N1899" s="57"/>
    </row>
    <row r="1900" spans="5:14" s="11" customFormat="1" x14ac:dyDescent="0.25">
      <c r="E1900" s="108"/>
      <c r="F1900" s="94"/>
      <c r="N1900" s="57"/>
    </row>
    <row r="1901" spans="5:14" s="11" customFormat="1" x14ac:dyDescent="0.25">
      <c r="E1901" s="108"/>
      <c r="F1901" s="94"/>
      <c r="N1901" s="57"/>
    </row>
    <row r="1902" spans="5:14" s="11" customFormat="1" x14ac:dyDescent="0.25">
      <c r="E1902" s="108"/>
      <c r="F1902" s="94"/>
      <c r="N1902" s="57"/>
    </row>
    <row r="1903" spans="5:14" s="11" customFormat="1" x14ac:dyDescent="0.25">
      <c r="E1903" s="108"/>
      <c r="F1903" s="94"/>
      <c r="N1903" s="57"/>
    </row>
    <row r="1904" spans="5:14" s="11" customFormat="1" x14ac:dyDescent="0.25">
      <c r="E1904" s="108"/>
      <c r="F1904" s="94"/>
      <c r="N1904" s="57"/>
    </row>
    <row r="1905" spans="5:14" s="11" customFormat="1" x14ac:dyDescent="0.25">
      <c r="E1905" s="108"/>
      <c r="F1905" s="94"/>
      <c r="N1905" s="57"/>
    </row>
    <row r="1906" spans="5:14" s="11" customFormat="1" x14ac:dyDescent="0.25">
      <c r="E1906" s="108"/>
      <c r="F1906" s="94"/>
      <c r="N1906" s="57"/>
    </row>
    <row r="1907" spans="5:14" s="11" customFormat="1" x14ac:dyDescent="0.25">
      <c r="E1907" s="108"/>
      <c r="F1907" s="94"/>
      <c r="N1907" s="57"/>
    </row>
    <row r="1908" spans="5:14" s="11" customFormat="1" x14ac:dyDescent="0.25">
      <c r="E1908" s="108"/>
      <c r="F1908" s="94"/>
      <c r="N1908" s="57"/>
    </row>
    <row r="1909" spans="5:14" s="11" customFormat="1" x14ac:dyDescent="0.25">
      <c r="E1909" s="108"/>
      <c r="F1909" s="94"/>
      <c r="N1909" s="57"/>
    </row>
    <row r="1910" spans="5:14" s="11" customFormat="1" x14ac:dyDescent="0.25">
      <c r="E1910" s="108"/>
      <c r="F1910" s="94"/>
      <c r="N1910" s="57"/>
    </row>
    <row r="1911" spans="5:14" s="11" customFormat="1" x14ac:dyDescent="0.25">
      <c r="E1911" s="108"/>
      <c r="F1911" s="94"/>
      <c r="N1911" s="57"/>
    </row>
    <row r="1912" spans="5:14" s="11" customFormat="1" x14ac:dyDescent="0.25">
      <c r="E1912" s="108"/>
      <c r="F1912" s="94"/>
      <c r="N1912" s="57"/>
    </row>
    <row r="1913" spans="5:14" s="11" customFormat="1" x14ac:dyDescent="0.25">
      <c r="E1913" s="108"/>
      <c r="F1913" s="94"/>
      <c r="N1913" s="57"/>
    </row>
    <row r="1914" spans="5:14" s="11" customFormat="1" x14ac:dyDescent="0.25">
      <c r="E1914" s="108"/>
      <c r="F1914" s="94"/>
      <c r="N1914" s="57"/>
    </row>
    <row r="1915" spans="5:14" s="11" customFormat="1" x14ac:dyDescent="0.25">
      <c r="E1915" s="108"/>
      <c r="F1915" s="94"/>
      <c r="N1915" s="57"/>
    </row>
    <row r="1916" spans="5:14" s="11" customFormat="1" x14ac:dyDescent="0.25">
      <c r="E1916" s="108"/>
      <c r="F1916" s="94"/>
      <c r="N1916" s="57"/>
    </row>
    <row r="1917" spans="5:14" s="11" customFormat="1" x14ac:dyDescent="0.25">
      <c r="E1917" s="108"/>
      <c r="F1917" s="94"/>
      <c r="N1917" s="57"/>
    </row>
    <row r="1918" spans="5:14" s="11" customFormat="1" x14ac:dyDescent="0.25">
      <c r="E1918" s="108"/>
      <c r="F1918" s="94"/>
      <c r="N1918" s="57"/>
    </row>
    <row r="1919" spans="5:14" s="11" customFormat="1" x14ac:dyDescent="0.25">
      <c r="E1919" s="108"/>
      <c r="F1919" s="94"/>
      <c r="N1919" s="57"/>
    </row>
    <row r="1920" spans="5:14" s="11" customFormat="1" x14ac:dyDescent="0.25">
      <c r="E1920" s="108"/>
      <c r="F1920" s="94"/>
      <c r="N1920" s="57"/>
    </row>
    <row r="1921" spans="5:14" s="11" customFormat="1" x14ac:dyDescent="0.25">
      <c r="E1921" s="108"/>
      <c r="F1921" s="94"/>
      <c r="N1921" s="57"/>
    </row>
    <row r="1922" spans="5:14" s="11" customFormat="1" x14ac:dyDescent="0.25">
      <c r="E1922" s="108"/>
      <c r="F1922" s="94"/>
      <c r="N1922" s="57"/>
    </row>
    <row r="1923" spans="5:14" s="11" customFormat="1" x14ac:dyDescent="0.25">
      <c r="E1923" s="108"/>
      <c r="F1923" s="94"/>
      <c r="N1923" s="57"/>
    </row>
    <row r="1924" spans="5:14" s="11" customFormat="1" x14ac:dyDescent="0.25">
      <c r="E1924" s="108"/>
      <c r="F1924" s="94"/>
      <c r="N1924" s="57"/>
    </row>
    <row r="1925" spans="5:14" s="11" customFormat="1" x14ac:dyDescent="0.25">
      <c r="E1925" s="108"/>
      <c r="F1925" s="94"/>
      <c r="N1925" s="57"/>
    </row>
    <row r="1926" spans="5:14" s="11" customFormat="1" x14ac:dyDescent="0.25">
      <c r="E1926" s="108"/>
      <c r="F1926" s="94"/>
      <c r="N1926" s="57"/>
    </row>
    <row r="1927" spans="5:14" s="11" customFormat="1" x14ac:dyDescent="0.25">
      <c r="E1927" s="108"/>
      <c r="F1927" s="94"/>
      <c r="N1927" s="57"/>
    </row>
    <row r="1928" spans="5:14" s="11" customFormat="1" x14ac:dyDescent="0.25">
      <c r="E1928" s="108"/>
      <c r="F1928" s="94"/>
      <c r="N1928" s="57"/>
    </row>
    <row r="1929" spans="5:14" s="11" customFormat="1" x14ac:dyDescent="0.25">
      <c r="E1929" s="108"/>
      <c r="F1929" s="94"/>
      <c r="N1929" s="57"/>
    </row>
    <row r="1930" spans="5:14" s="11" customFormat="1" x14ac:dyDescent="0.25">
      <c r="E1930" s="108"/>
      <c r="F1930" s="94"/>
      <c r="N1930" s="57"/>
    </row>
    <row r="1931" spans="5:14" s="11" customFormat="1" x14ac:dyDescent="0.25">
      <c r="E1931" s="108"/>
      <c r="F1931" s="94"/>
      <c r="N1931" s="57"/>
    </row>
    <row r="1932" spans="5:14" s="11" customFormat="1" x14ac:dyDescent="0.25">
      <c r="E1932" s="108"/>
      <c r="F1932" s="94"/>
      <c r="N1932" s="57"/>
    </row>
    <row r="1933" spans="5:14" s="11" customFormat="1" x14ac:dyDescent="0.25">
      <c r="E1933" s="108"/>
      <c r="F1933" s="94"/>
      <c r="N1933" s="57"/>
    </row>
    <row r="1934" spans="5:14" s="11" customFormat="1" x14ac:dyDescent="0.25">
      <c r="E1934" s="108"/>
      <c r="F1934" s="94"/>
      <c r="N1934" s="57"/>
    </row>
    <row r="1935" spans="5:14" s="11" customFormat="1" x14ac:dyDescent="0.25">
      <c r="E1935" s="108"/>
      <c r="F1935" s="94"/>
      <c r="N1935" s="57"/>
    </row>
    <row r="1936" spans="5:14" s="11" customFormat="1" x14ac:dyDescent="0.25">
      <c r="E1936" s="108"/>
      <c r="F1936" s="94"/>
      <c r="N1936" s="57"/>
    </row>
    <row r="1937" spans="5:14" s="11" customFormat="1" x14ac:dyDescent="0.25">
      <c r="E1937" s="108"/>
      <c r="F1937" s="94"/>
      <c r="N1937" s="57"/>
    </row>
    <row r="1938" spans="5:14" s="11" customFormat="1" x14ac:dyDescent="0.25">
      <c r="E1938" s="108"/>
      <c r="F1938" s="94"/>
      <c r="N1938" s="57"/>
    </row>
    <row r="1939" spans="5:14" s="11" customFormat="1" x14ac:dyDescent="0.25">
      <c r="E1939" s="108"/>
      <c r="F1939" s="94"/>
      <c r="N1939" s="57"/>
    </row>
    <row r="1940" spans="5:14" s="11" customFormat="1" x14ac:dyDescent="0.25">
      <c r="E1940" s="108"/>
      <c r="F1940" s="94"/>
      <c r="N1940" s="57"/>
    </row>
    <row r="1941" spans="5:14" s="11" customFormat="1" x14ac:dyDescent="0.25">
      <c r="E1941" s="108"/>
      <c r="F1941" s="94"/>
      <c r="N1941" s="57"/>
    </row>
    <row r="1942" spans="5:14" s="11" customFormat="1" x14ac:dyDescent="0.25">
      <c r="E1942" s="108"/>
      <c r="F1942" s="94"/>
      <c r="N1942" s="57"/>
    </row>
    <row r="1943" spans="5:14" s="11" customFormat="1" x14ac:dyDescent="0.25">
      <c r="E1943" s="108"/>
      <c r="F1943" s="94"/>
      <c r="N1943" s="57"/>
    </row>
    <row r="1944" spans="5:14" s="11" customFormat="1" x14ac:dyDescent="0.25">
      <c r="E1944" s="108"/>
      <c r="F1944" s="94"/>
      <c r="N1944" s="57"/>
    </row>
    <row r="1945" spans="5:14" s="11" customFormat="1" x14ac:dyDescent="0.25">
      <c r="E1945" s="108"/>
      <c r="F1945" s="94"/>
      <c r="N1945" s="57"/>
    </row>
    <row r="1946" spans="5:14" s="11" customFormat="1" x14ac:dyDescent="0.25">
      <c r="E1946" s="108"/>
      <c r="F1946" s="94"/>
      <c r="N1946" s="57"/>
    </row>
    <row r="1947" spans="5:14" s="11" customFormat="1" x14ac:dyDescent="0.25">
      <c r="E1947" s="108"/>
      <c r="F1947" s="94"/>
      <c r="N1947" s="57"/>
    </row>
    <row r="1948" spans="5:14" s="11" customFormat="1" x14ac:dyDescent="0.25">
      <c r="E1948" s="108"/>
      <c r="F1948" s="94"/>
      <c r="N1948" s="57"/>
    </row>
    <row r="1949" spans="5:14" s="11" customFormat="1" x14ac:dyDescent="0.25">
      <c r="E1949" s="108"/>
      <c r="F1949" s="94"/>
      <c r="N1949" s="57"/>
    </row>
    <row r="1950" spans="5:14" s="11" customFormat="1" x14ac:dyDescent="0.25">
      <c r="E1950" s="108"/>
      <c r="F1950" s="94"/>
      <c r="N1950" s="57"/>
    </row>
    <row r="1951" spans="5:14" s="11" customFormat="1" x14ac:dyDescent="0.25">
      <c r="E1951" s="108"/>
      <c r="F1951" s="94"/>
      <c r="N1951" s="57"/>
    </row>
    <row r="1952" spans="5:14" s="11" customFormat="1" x14ac:dyDescent="0.25">
      <c r="E1952" s="108"/>
      <c r="F1952" s="94"/>
      <c r="N1952" s="57"/>
    </row>
    <row r="1953" spans="5:14" s="11" customFormat="1" x14ac:dyDescent="0.25">
      <c r="E1953" s="108"/>
      <c r="F1953" s="94"/>
      <c r="N1953" s="57"/>
    </row>
    <row r="1954" spans="5:14" s="11" customFormat="1" x14ac:dyDescent="0.25">
      <c r="E1954" s="108"/>
      <c r="F1954" s="94"/>
      <c r="N1954" s="57"/>
    </row>
    <row r="1955" spans="5:14" s="11" customFormat="1" x14ac:dyDescent="0.25">
      <c r="E1955" s="108"/>
      <c r="F1955" s="94"/>
      <c r="N1955" s="57"/>
    </row>
    <row r="1956" spans="5:14" s="11" customFormat="1" x14ac:dyDescent="0.25">
      <c r="E1956" s="108"/>
      <c r="F1956" s="94"/>
      <c r="N1956" s="57"/>
    </row>
    <row r="1957" spans="5:14" s="11" customFormat="1" x14ac:dyDescent="0.25">
      <c r="E1957" s="108"/>
      <c r="F1957" s="94"/>
      <c r="N1957" s="57"/>
    </row>
    <row r="1958" spans="5:14" s="11" customFormat="1" x14ac:dyDescent="0.25">
      <c r="E1958" s="108"/>
      <c r="F1958" s="94"/>
      <c r="N1958" s="57"/>
    </row>
    <row r="1959" spans="5:14" s="11" customFormat="1" x14ac:dyDescent="0.25">
      <c r="E1959" s="108"/>
      <c r="F1959" s="94"/>
      <c r="N1959" s="57"/>
    </row>
    <row r="1960" spans="5:14" s="11" customFormat="1" x14ac:dyDescent="0.25">
      <c r="E1960" s="108"/>
      <c r="F1960" s="94"/>
      <c r="N1960" s="57"/>
    </row>
    <row r="1961" spans="5:14" s="11" customFormat="1" x14ac:dyDescent="0.25">
      <c r="E1961" s="108"/>
      <c r="F1961" s="94"/>
      <c r="N1961" s="57"/>
    </row>
    <row r="1962" spans="5:14" s="11" customFormat="1" x14ac:dyDescent="0.25">
      <c r="E1962" s="108"/>
      <c r="F1962" s="94"/>
      <c r="N1962" s="57"/>
    </row>
    <row r="1963" spans="5:14" s="11" customFormat="1" x14ac:dyDescent="0.25">
      <c r="E1963" s="108"/>
      <c r="F1963" s="94"/>
      <c r="N1963" s="57"/>
    </row>
    <row r="1964" spans="5:14" s="11" customFormat="1" x14ac:dyDescent="0.25">
      <c r="E1964" s="108"/>
      <c r="F1964" s="94"/>
      <c r="N1964" s="57"/>
    </row>
    <row r="1965" spans="5:14" s="11" customFormat="1" x14ac:dyDescent="0.25">
      <c r="E1965" s="108"/>
      <c r="F1965" s="94"/>
      <c r="N1965" s="57"/>
    </row>
    <row r="1966" spans="5:14" s="11" customFormat="1" x14ac:dyDescent="0.25">
      <c r="E1966" s="108"/>
      <c r="F1966" s="94"/>
      <c r="N1966" s="57"/>
    </row>
    <row r="1967" spans="5:14" s="11" customFormat="1" x14ac:dyDescent="0.25">
      <c r="E1967" s="108"/>
      <c r="F1967" s="94"/>
      <c r="N1967" s="57"/>
    </row>
    <row r="1968" spans="5:14" s="11" customFormat="1" x14ac:dyDescent="0.25">
      <c r="E1968" s="108"/>
      <c r="F1968" s="94"/>
      <c r="N1968" s="57"/>
    </row>
    <row r="1969" spans="5:14" s="11" customFormat="1" x14ac:dyDescent="0.25">
      <c r="E1969" s="108"/>
      <c r="F1969" s="94"/>
      <c r="N1969" s="57"/>
    </row>
    <row r="1970" spans="5:14" s="11" customFormat="1" x14ac:dyDescent="0.25">
      <c r="E1970" s="108"/>
      <c r="F1970" s="94"/>
      <c r="N1970" s="57"/>
    </row>
    <row r="1971" spans="5:14" s="11" customFormat="1" x14ac:dyDescent="0.25">
      <c r="E1971" s="108"/>
      <c r="F1971" s="94"/>
      <c r="N1971" s="57"/>
    </row>
    <row r="1972" spans="5:14" s="11" customFormat="1" x14ac:dyDescent="0.25">
      <c r="E1972" s="108"/>
      <c r="F1972" s="94"/>
      <c r="N1972" s="57"/>
    </row>
    <row r="1973" spans="5:14" s="11" customFormat="1" x14ac:dyDescent="0.25">
      <c r="E1973" s="108"/>
      <c r="F1973" s="94"/>
      <c r="N1973" s="57"/>
    </row>
    <row r="1974" spans="5:14" s="11" customFormat="1" x14ac:dyDescent="0.25">
      <c r="E1974" s="108"/>
      <c r="F1974" s="94"/>
      <c r="N1974" s="57"/>
    </row>
    <row r="1975" spans="5:14" s="11" customFormat="1" x14ac:dyDescent="0.25">
      <c r="E1975" s="108"/>
      <c r="F1975" s="94"/>
      <c r="N1975" s="57"/>
    </row>
    <row r="1976" spans="5:14" s="11" customFormat="1" x14ac:dyDescent="0.25">
      <c r="E1976" s="108"/>
      <c r="F1976" s="94"/>
      <c r="N1976" s="57"/>
    </row>
    <row r="1977" spans="5:14" s="11" customFormat="1" x14ac:dyDescent="0.25">
      <c r="E1977" s="108"/>
      <c r="F1977" s="94"/>
      <c r="N1977" s="57"/>
    </row>
    <row r="1978" spans="5:14" s="11" customFormat="1" x14ac:dyDescent="0.25">
      <c r="E1978" s="108"/>
      <c r="F1978" s="94"/>
      <c r="N1978" s="57"/>
    </row>
    <row r="1979" spans="5:14" s="11" customFormat="1" x14ac:dyDescent="0.25">
      <c r="E1979" s="108"/>
      <c r="F1979" s="94"/>
      <c r="N1979" s="57"/>
    </row>
    <row r="1980" spans="5:14" s="11" customFormat="1" x14ac:dyDescent="0.25">
      <c r="E1980" s="108"/>
      <c r="F1980" s="94"/>
      <c r="N1980" s="57"/>
    </row>
    <row r="1981" spans="5:14" s="11" customFormat="1" x14ac:dyDescent="0.25">
      <c r="E1981" s="108"/>
      <c r="F1981" s="94"/>
      <c r="N1981" s="57"/>
    </row>
    <row r="1982" spans="5:14" s="11" customFormat="1" x14ac:dyDescent="0.25">
      <c r="E1982" s="108"/>
      <c r="F1982" s="94"/>
      <c r="N1982" s="57"/>
    </row>
    <row r="1983" spans="5:14" s="11" customFormat="1" x14ac:dyDescent="0.25">
      <c r="E1983" s="108"/>
      <c r="F1983" s="94"/>
      <c r="N1983" s="57"/>
    </row>
    <row r="1984" spans="5:14" s="11" customFormat="1" x14ac:dyDescent="0.25">
      <c r="E1984" s="108"/>
      <c r="F1984" s="94"/>
      <c r="N1984" s="57"/>
    </row>
    <row r="1985" spans="5:14" s="11" customFormat="1" x14ac:dyDescent="0.25">
      <c r="E1985" s="108"/>
      <c r="F1985" s="94"/>
      <c r="N1985" s="57"/>
    </row>
    <row r="1986" spans="5:14" s="11" customFormat="1" x14ac:dyDescent="0.25">
      <c r="E1986" s="108"/>
      <c r="F1986" s="94"/>
      <c r="N1986" s="57"/>
    </row>
    <row r="1987" spans="5:14" s="11" customFormat="1" x14ac:dyDescent="0.25">
      <c r="E1987" s="108"/>
      <c r="F1987" s="94"/>
      <c r="N1987" s="57"/>
    </row>
    <row r="1988" spans="5:14" s="11" customFormat="1" x14ac:dyDescent="0.25">
      <c r="E1988" s="108"/>
      <c r="F1988" s="94"/>
      <c r="N1988" s="57"/>
    </row>
    <row r="1989" spans="5:14" s="11" customFormat="1" x14ac:dyDescent="0.25">
      <c r="E1989" s="108"/>
      <c r="F1989" s="94"/>
      <c r="N1989" s="57"/>
    </row>
    <row r="1990" spans="5:14" s="11" customFormat="1" x14ac:dyDescent="0.25">
      <c r="E1990" s="108"/>
      <c r="F1990" s="94"/>
      <c r="N1990" s="57"/>
    </row>
    <row r="1991" spans="5:14" s="11" customFormat="1" x14ac:dyDescent="0.25">
      <c r="E1991" s="108"/>
      <c r="F1991" s="94"/>
      <c r="N1991" s="57"/>
    </row>
    <row r="1992" spans="5:14" s="11" customFormat="1" x14ac:dyDescent="0.25">
      <c r="E1992" s="108"/>
      <c r="F1992" s="94"/>
      <c r="N1992" s="57"/>
    </row>
    <row r="1993" spans="5:14" s="11" customFormat="1" x14ac:dyDescent="0.25">
      <c r="E1993" s="108"/>
      <c r="F1993" s="94"/>
      <c r="N1993" s="57"/>
    </row>
    <row r="1994" spans="5:14" s="11" customFormat="1" x14ac:dyDescent="0.25">
      <c r="E1994" s="108"/>
      <c r="F1994" s="94"/>
      <c r="N1994" s="57"/>
    </row>
    <row r="1995" spans="5:14" s="11" customFormat="1" x14ac:dyDescent="0.25">
      <c r="E1995" s="108"/>
      <c r="F1995" s="94"/>
      <c r="N1995" s="57"/>
    </row>
    <row r="1996" spans="5:14" s="11" customFormat="1" x14ac:dyDescent="0.25">
      <c r="E1996" s="108"/>
      <c r="F1996" s="94"/>
      <c r="N1996" s="57"/>
    </row>
    <row r="1997" spans="5:14" s="11" customFormat="1" x14ac:dyDescent="0.25">
      <c r="E1997" s="108"/>
      <c r="F1997" s="94"/>
      <c r="N1997" s="57"/>
    </row>
    <row r="1998" spans="5:14" s="11" customFormat="1" x14ac:dyDescent="0.25">
      <c r="E1998" s="108"/>
      <c r="F1998" s="94"/>
      <c r="N1998" s="57"/>
    </row>
    <row r="1999" spans="5:14" s="11" customFormat="1" x14ac:dyDescent="0.25">
      <c r="E1999" s="108"/>
      <c r="F1999" s="94"/>
      <c r="N1999" s="57"/>
    </row>
    <row r="2000" spans="5:14" s="11" customFormat="1" x14ac:dyDescent="0.25">
      <c r="E2000" s="108"/>
      <c r="F2000" s="94"/>
      <c r="N2000" s="57"/>
    </row>
    <row r="2001" spans="5:14" s="11" customFormat="1" x14ac:dyDescent="0.25">
      <c r="E2001" s="108"/>
      <c r="F2001" s="94"/>
      <c r="N2001" s="57"/>
    </row>
    <row r="2002" spans="5:14" s="11" customFormat="1" x14ac:dyDescent="0.25">
      <c r="E2002" s="108"/>
      <c r="F2002" s="94"/>
      <c r="N2002" s="57"/>
    </row>
    <row r="2003" spans="5:14" s="11" customFormat="1" x14ac:dyDescent="0.25">
      <c r="E2003" s="108"/>
      <c r="F2003" s="94"/>
      <c r="N2003" s="57"/>
    </row>
    <row r="2004" spans="5:14" s="11" customFormat="1" x14ac:dyDescent="0.25">
      <c r="E2004" s="108"/>
      <c r="F2004" s="94"/>
      <c r="N2004" s="57"/>
    </row>
    <row r="2005" spans="5:14" s="11" customFormat="1" x14ac:dyDescent="0.25">
      <c r="E2005" s="108"/>
      <c r="F2005" s="94"/>
      <c r="N2005" s="57"/>
    </row>
    <row r="2006" spans="5:14" s="11" customFormat="1" x14ac:dyDescent="0.25">
      <c r="E2006" s="108"/>
      <c r="F2006" s="94"/>
      <c r="N2006" s="57"/>
    </row>
    <row r="2007" spans="5:14" s="11" customFormat="1" x14ac:dyDescent="0.25">
      <c r="E2007" s="108"/>
      <c r="F2007" s="94"/>
      <c r="N2007" s="57"/>
    </row>
    <row r="2008" spans="5:14" s="11" customFormat="1" x14ac:dyDescent="0.25">
      <c r="E2008" s="108"/>
      <c r="F2008" s="94"/>
      <c r="N2008" s="57"/>
    </row>
    <row r="2009" spans="5:14" s="11" customFormat="1" x14ac:dyDescent="0.25">
      <c r="E2009" s="108"/>
      <c r="F2009" s="94"/>
      <c r="N2009" s="57"/>
    </row>
    <row r="2010" spans="5:14" s="11" customFormat="1" x14ac:dyDescent="0.25">
      <c r="E2010" s="108"/>
      <c r="F2010" s="94"/>
      <c r="N2010" s="57"/>
    </row>
    <row r="2011" spans="5:14" s="11" customFormat="1" x14ac:dyDescent="0.25">
      <c r="E2011" s="108"/>
      <c r="F2011" s="94"/>
      <c r="N2011" s="57"/>
    </row>
    <row r="2012" spans="5:14" s="11" customFormat="1" x14ac:dyDescent="0.25">
      <c r="E2012" s="108"/>
      <c r="F2012" s="94"/>
      <c r="N2012" s="57"/>
    </row>
    <row r="2013" spans="5:14" s="11" customFormat="1" x14ac:dyDescent="0.25">
      <c r="E2013" s="108"/>
      <c r="F2013" s="94"/>
      <c r="N2013" s="57"/>
    </row>
    <row r="2014" spans="5:14" s="11" customFormat="1" x14ac:dyDescent="0.25">
      <c r="E2014" s="108"/>
      <c r="F2014" s="94"/>
      <c r="N2014" s="57"/>
    </row>
    <row r="2015" spans="5:14" s="11" customFormat="1" x14ac:dyDescent="0.25">
      <c r="E2015" s="108"/>
      <c r="F2015" s="94"/>
      <c r="N2015" s="57"/>
    </row>
    <row r="2016" spans="5:14" s="11" customFormat="1" x14ac:dyDescent="0.25">
      <c r="E2016" s="108"/>
      <c r="F2016" s="94"/>
      <c r="N2016" s="57"/>
    </row>
    <row r="2017" spans="5:14" s="11" customFormat="1" x14ac:dyDescent="0.25">
      <c r="E2017" s="108"/>
      <c r="F2017" s="94"/>
      <c r="N2017" s="57"/>
    </row>
    <row r="2018" spans="5:14" s="11" customFormat="1" x14ac:dyDescent="0.25">
      <c r="E2018" s="108"/>
      <c r="F2018" s="94"/>
      <c r="N2018" s="57"/>
    </row>
    <row r="2019" spans="5:14" s="11" customFormat="1" x14ac:dyDescent="0.25">
      <c r="E2019" s="108"/>
      <c r="F2019" s="94"/>
      <c r="N2019" s="57"/>
    </row>
    <row r="2020" spans="5:14" s="11" customFormat="1" x14ac:dyDescent="0.25">
      <c r="E2020" s="108"/>
      <c r="F2020" s="94"/>
      <c r="N2020" s="57"/>
    </row>
    <row r="2021" spans="5:14" s="11" customFormat="1" x14ac:dyDescent="0.25">
      <c r="E2021" s="108"/>
      <c r="F2021" s="94"/>
      <c r="N2021" s="57"/>
    </row>
    <row r="2022" spans="5:14" s="11" customFormat="1" x14ac:dyDescent="0.25">
      <c r="E2022" s="108"/>
      <c r="F2022" s="94"/>
      <c r="N2022" s="57"/>
    </row>
    <row r="2023" spans="5:14" s="11" customFormat="1" x14ac:dyDescent="0.25">
      <c r="E2023" s="108"/>
      <c r="F2023" s="94"/>
      <c r="N2023" s="57"/>
    </row>
    <row r="2024" spans="5:14" s="11" customFormat="1" x14ac:dyDescent="0.25">
      <c r="E2024" s="108"/>
      <c r="F2024" s="94"/>
      <c r="N2024" s="57"/>
    </row>
    <row r="2025" spans="5:14" s="11" customFormat="1" x14ac:dyDescent="0.25">
      <c r="E2025" s="108"/>
      <c r="F2025" s="94"/>
      <c r="N2025" s="57"/>
    </row>
    <row r="2026" spans="5:14" s="11" customFormat="1" x14ac:dyDescent="0.25">
      <c r="E2026" s="108"/>
      <c r="F2026" s="94"/>
      <c r="N2026" s="57"/>
    </row>
    <row r="2027" spans="5:14" s="11" customFormat="1" x14ac:dyDescent="0.25">
      <c r="E2027" s="108"/>
      <c r="F2027" s="94"/>
      <c r="N2027" s="57"/>
    </row>
    <row r="2028" spans="5:14" s="11" customFormat="1" x14ac:dyDescent="0.25">
      <c r="E2028" s="108"/>
      <c r="F2028" s="94"/>
      <c r="N2028" s="57"/>
    </row>
    <row r="2029" spans="5:14" s="11" customFormat="1" x14ac:dyDescent="0.25">
      <c r="E2029" s="108"/>
      <c r="F2029" s="94"/>
      <c r="N2029" s="57"/>
    </row>
    <row r="2030" spans="5:14" s="11" customFormat="1" x14ac:dyDescent="0.25">
      <c r="E2030" s="108"/>
      <c r="F2030" s="94"/>
      <c r="N2030" s="57"/>
    </row>
    <row r="2031" spans="5:14" s="11" customFormat="1" x14ac:dyDescent="0.25">
      <c r="E2031" s="108"/>
      <c r="F2031" s="94"/>
      <c r="N2031" s="57"/>
    </row>
    <row r="2032" spans="5:14" s="11" customFormat="1" x14ac:dyDescent="0.25">
      <c r="E2032" s="108"/>
      <c r="F2032" s="94"/>
      <c r="N2032" s="57"/>
    </row>
    <row r="2033" spans="5:14" s="11" customFormat="1" x14ac:dyDescent="0.25">
      <c r="E2033" s="108"/>
      <c r="F2033" s="94"/>
      <c r="N2033" s="57"/>
    </row>
    <row r="2034" spans="5:14" s="11" customFormat="1" x14ac:dyDescent="0.25">
      <c r="E2034" s="108"/>
      <c r="F2034" s="94"/>
      <c r="N2034" s="57"/>
    </row>
    <row r="2035" spans="5:14" s="11" customFormat="1" x14ac:dyDescent="0.25">
      <c r="E2035" s="108"/>
      <c r="F2035" s="94"/>
      <c r="N2035" s="57"/>
    </row>
    <row r="2036" spans="5:14" s="11" customFormat="1" x14ac:dyDescent="0.25">
      <c r="E2036" s="108"/>
      <c r="F2036" s="94"/>
      <c r="N2036" s="57"/>
    </row>
    <row r="2037" spans="5:14" s="11" customFormat="1" x14ac:dyDescent="0.25">
      <c r="E2037" s="108"/>
      <c r="F2037" s="94"/>
      <c r="N2037" s="57"/>
    </row>
    <row r="2038" spans="5:14" s="11" customFormat="1" x14ac:dyDescent="0.25">
      <c r="E2038" s="108"/>
      <c r="F2038" s="94"/>
      <c r="N2038" s="57"/>
    </row>
    <row r="2039" spans="5:14" s="11" customFormat="1" x14ac:dyDescent="0.25">
      <c r="E2039" s="108"/>
      <c r="F2039" s="94"/>
      <c r="N2039" s="57"/>
    </row>
    <row r="2040" spans="5:14" s="11" customFormat="1" x14ac:dyDescent="0.25">
      <c r="E2040" s="108"/>
      <c r="F2040" s="94"/>
      <c r="N2040" s="57"/>
    </row>
    <row r="2041" spans="5:14" s="11" customFormat="1" x14ac:dyDescent="0.25">
      <c r="E2041" s="108"/>
      <c r="F2041" s="94"/>
      <c r="N2041" s="57"/>
    </row>
    <row r="2042" spans="5:14" s="11" customFormat="1" x14ac:dyDescent="0.25">
      <c r="E2042" s="108"/>
      <c r="F2042" s="94"/>
      <c r="N2042" s="57"/>
    </row>
    <row r="2043" spans="5:14" s="11" customFormat="1" x14ac:dyDescent="0.25">
      <c r="E2043" s="108"/>
      <c r="F2043" s="94"/>
      <c r="N2043" s="57"/>
    </row>
    <row r="2044" spans="5:14" s="11" customFormat="1" x14ac:dyDescent="0.25">
      <c r="E2044" s="108"/>
      <c r="F2044" s="94"/>
      <c r="N2044" s="57"/>
    </row>
    <row r="2045" spans="5:14" s="11" customFormat="1" x14ac:dyDescent="0.25">
      <c r="E2045" s="108"/>
      <c r="F2045" s="94"/>
      <c r="N2045" s="57"/>
    </row>
    <row r="2046" spans="5:14" s="11" customFormat="1" x14ac:dyDescent="0.25">
      <c r="E2046" s="108"/>
      <c r="F2046" s="94"/>
      <c r="N2046" s="57"/>
    </row>
    <row r="2047" spans="5:14" s="11" customFormat="1" x14ac:dyDescent="0.25">
      <c r="E2047" s="108"/>
      <c r="F2047" s="94"/>
      <c r="N2047" s="57"/>
    </row>
    <row r="2048" spans="5:14" s="11" customFormat="1" x14ac:dyDescent="0.25">
      <c r="E2048" s="108"/>
      <c r="F2048" s="94"/>
      <c r="N2048" s="57"/>
    </row>
    <row r="2049" spans="5:14" s="11" customFormat="1" x14ac:dyDescent="0.25">
      <c r="E2049" s="108"/>
      <c r="F2049" s="94"/>
      <c r="N2049" s="57"/>
    </row>
    <row r="2050" spans="5:14" s="11" customFormat="1" x14ac:dyDescent="0.25">
      <c r="E2050" s="108"/>
      <c r="F2050" s="94"/>
      <c r="N2050" s="57"/>
    </row>
    <row r="2051" spans="5:14" s="11" customFormat="1" x14ac:dyDescent="0.25">
      <c r="E2051" s="108"/>
      <c r="F2051" s="94"/>
      <c r="N2051" s="57"/>
    </row>
    <row r="2052" spans="5:14" s="11" customFormat="1" x14ac:dyDescent="0.25">
      <c r="E2052" s="108"/>
      <c r="F2052" s="94"/>
      <c r="N2052" s="57"/>
    </row>
    <row r="2053" spans="5:14" s="11" customFormat="1" x14ac:dyDescent="0.25">
      <c r="E2053" s="108"/>
      <c r="F2053" s="94"/>
      <c r="N2053" s="57"/>
    </row>
    <row r="2054" spans="5:14" s="11" customFormat="1" x14ac:dyDescent="0.25">
      <c r="E2054" s="108"/>
      <c r="F2054" s="94"/>
      <c r="N2054" s="57"/>
    </row>
    <row r="2055" spans="5:14" s="11" customFormat="1" x14ac:dyDescent="0.25">
      <c r="E2055" s="108"/>
      <c r="F2055" s="94"/>
      <c r="N2055" s="57"/>
    </row>
    <row r="2056" spans="5:14" s="11" customFormat="1" x14ac:dyDescent="0.25">
      <c r="E2056" s="108"/>
      <c r="F2056" s="94"/>
      <c r="N2056" s="57"/>
    </row>
    <row r="2057" spans="5:14" s="11" customFormat="1" x14ac:dyDescent="0.25">
      <c r="E2057" s="108"/>
      <c r="F2057" s="94"/>
      <c r="N2057" s="57"/>
    </row>
    <row r="2058" spans="5:14" s="11" customFormat="1" x14ac:dyDescent="0.25">
      <c r="E2058" s="108"/>
      <c r="F2058" s="94"/>
      <c r="N2058" s="57"/>
    </row>
    <row r="2059" spans="5:14" s="11" customFormat="1" x14ac:dyDescent="0.25">
      <c r="E2059" s="108"/>
      <c r="F2059" s="94"/>
      <c r="N2059" s="57"/>
    </row>
    <row r="2060" spans="5:14" s="11" customFormat="1" x14ac:dyDescent="0.25">
      <c r="E2060" s="108"/>
      <c r="F2060" s="94"/>
      <c r="N2060" s="57"/>
    </row>
    <row r="2061" spans="5:14" s="11" customFormat="1" x14ac:dyDescent="0.25">
      <c r="E2061" s="108"/>
      <c r="F2061" s="94"/>
      <c r="N2061" s="57"/>
    </row>
    <row r="2062" spans="5:14" s="11" customFormat="1" x14ac:dyDescent="0.25">
      <c r="E2062" s="108"/>
      <c r="F2062" s="94"/>
      <c r="N2062" s="57"/>
    </row>
    <row r="2063" spans="5:14" s="11" customFormat="1" x14ac:dyDescent="0.25">
      <c r="E2063" s="108"/>
      <c r="F2063" s="94"/>
      <c r="N2063" s="57"/>
    </row>
    <row r="2064" spans="5:14" s="11" customFormat="1" x14ac:dyDescent="0.25">
      <c r="E2064" s="108"/>
      <c r="F2064" s="94"/>
      <c r="N2064" s="57"/>
    </row>
    <row r="2065" spans="5:14" s="11" customFormat="1" x14ac:dyDescent="0.25">
      <c r="E2065" s="108"/>
      <c r="F2065" s="94"/>
      <c r="N2065" s="57"/>
    </row>
    <row r="2066" spans="5:14" s="11" customFormat="1" x14ac:dyDescent="0.25">
      <c r="E2066" s="108"/>
      <c r="F2066" s="94"/>
      <c r="N2066" s="57"/>
    </row>
    <row r="2067" spans="5:14" s="11" customFormat="1" x14ac:dyDescent="0.25">
      <c r="E2067" s="108"/>
      <c r="F2067" s="94"/>
      <c r="N2067" s="57"/>
    </row>
    <row r="2068" spans="5:14" s="11" customFormat="1" x14ac:dyDescent="0.25">
      <c r="E2068" s="108"/>
      <c r="F2068" s="94"/>
      <c r="N2068" s="57"/>
    </row>
    <row r="2069" spans="5:14" s="11" customFormat="1" x14ac:dyDescent="0.25">
      <c r="E2069" s="108"/>
      <c r="F2069" s="94"/>
      <c r="N2069" s="57"/>
    </row>
    <row r="2070" spans="5:14" s="11" customFormat="1" x14ac:dyDescent="0.25">
      <c r="E2070" s="108"/>
      <c r="F2070" s="94"/>
      <c r="N2070" s="57"/>
    </row>
    <row r="2071" spans="5:14" s="11" customFormat="1" x14ac:dyDescent="0.25">
      <c r="E2071" s="108"/>
      <c r="F2071" s="94"/>
      <c r="N2071" s="57"/>
    </row>
    <row r="2072" spans="5:14" s="11" customFormat="1" x14ac:dyDescent="0.25">
      <c r="E2072" s="108"/>
      <c r="F2072" s="94"/>
      <c r="N2072" s="57"/>
    </row>
    <row r="2073" spans="5:14" s="11" customFormat="1" x14ac:dyDescent="0.25">
      <c r="E2073" s="108"/>
      <c r="F2073" s="94"/>
      <c r="N2073" s="57"/>
    </row>
    <row r="2074" spans="5:14" s="11" customFormat="1" x14ac:dyDescent="0.25">
      <c r="E2074" s="108"/>
      <c r="F2074" s="94"/>
      <c r="N2074" s="57"/>
    </row>
    <row r="2075" spans="5:14" s="11" customFormat="1" x14ac:dyDescent="0.25">
      <c r="E2075" s="108"/>
      <c r="F2075" s="94"/>
      <c r="N2075" s="57"/>
    </row>
    <row r="2076" spans="5:14" s="11" customFormat="1" x14ac:dyDescent="0.25">
      <c r="E2076" s="108"/>
      <c r="F2076" s="94"/>
      <c r="N2076" s="57"/>
    </row>
    <row r="2077" spans="5:14" s="11" customFormat="1" x14ac:dyDescent="0.25">
      <c r="E2077" s="108"/>
      <c r="F2077" s="94"/>
      <c r="N2077" s="57"/>
    </row>
    <row r="2078" spans="5:14" s="11" customFormat="1" x14ac:dyDescent="0.25">
      <c r="E2078" s="108"/>
      <c r="F2078" s="94"/>
      <c r="N2078" s="57"/>
    </row>
    <row r="2079" spans="5:14" s="11" customFormat="1" x14ac:dyDescent="0.25">
      <c r="E2079" s="108"/>
      <c r="F2079" s="94"/>
      <c r="N2079" s="57"/>
    </row>
    <row r="2080" spans="5:14" s="11" customFormat="1" x14ac:dyDescent="0.25">
      <c r="E2080" s="108"/>
      <c r="F2080" s="94"/>
      <c r="N2080" s="57"/>
    </row>
    <row r="2081" spans="5:14" s="11" customFormat="1" x14ac:dyDescent="0.25">
      <c r="E2081" s="108"/>
      <c r="F2081" s="94"/>
      <c r="N2081" s="57"/>
    </row>
    <row r="2082" spans="5:14" s="11" customFormat="1" x14ac:dyDescent="0.25">
      <c r="E2082" s="108"/>
      <c r="F2082" s="94"/>
      <c r="N2082" s="57"/>
    </row>
    <row r="2083" spans="5:14" s="11" customFormat="1" x14ac:dyDescent="0.25">
      <c r="E2083" s="108"/>
      <c r="F2083" s="94"/>
      <c r="N2083" s="57"/>
    </row>
    <row r="2084" spans="5:14" s="11" customFormat="1" x14ac:dyDescent="0.25">
      <c r="E2084" s="108"/>
      <c r="F2084" s="94"/>
      <c r="N2084" s="57"/>
    </row>
    <row r="2085" spans="5:14" s="11" customFormat="1" x14ac:dyDescent="0.25">
      <c r="E2085" s="108"/>
      <c r="F2085" s="94"/>
      <c r="N2085" s="57"/>
    </row>
    <row r="2086" spans="5:14" s="11" customFormat="1" x14ac:dyDescent="0.25">
      <c r="E2086" s="108"/>
      <c r="F2086" s="94"/>
      <c r="N2086" s="57"/>
    </row>
    <row r="2087" spans="5:14" s="11" customFormat="1" x14ac:dyDescent="0.25">
      <c r="E2087" s="108"/>
      <c r="F2087" s="94"/>
      <c r="N2087" s="57"/>
    </row>
    <row r="2088" spans="5:14" s="11" customFormat="1" x14ac:dyDescent="0.25">
      <c r="E2088" s="108"/>
      <c r="F2088" s="94"/>
      <c r="N2088" s="57"/>
    </row>
    <row r="2089" spans="5:14" s="11" customFormat="1" x14ac:dyDescent="0.25">
      <c r="E2089" s="108"/>
      <c r="F2089" s="94"/>
      <c r="N2089" s="57"/>
    </row>
    <row r="2090" spans="5:14" s="11" customFormat="1" x14ac:dyDescent="0.25">
      <c r="E2090" s="108"/>
      <c r="F2090" s="94"/>
      <c r="N2090" s="57"/>
    </row>
    <row r="2091" spans="5:14" s="11" customFormat="1" x14ac:dyDescent="0.25">
      <c r="E2091" s="108"/>
      <c r="F2091" s="94"/>
      <c r="N2091" s="57"/>
    </row>
    <row r="2092" spans="5:14" s="11" customFormat="1" x14ac:dyDescent="0.25">
      <c r="E2092" s="108"/>
      <c r="F2092" s="94"/>
      <c r="N2092" s="57"/>
    </row>
    <row r="2093" spans="5:14" s="11" customFormat="1" x14ac:dyDescent="0.25">
      <c r="E2093" s="108"/>
      <c r="F2093" s="94"/>
      <c r="N2093" s="57"/>
    </row>
    <row r="2094" spans="5:14" s="11" customFormat="1" x14ac:dyDescent="0.25">
      <c r="E2094" s="108"/>
      <c r="F2094" s="94"/>
      <c r="N2094" s="57"/>
    </row>
    <row r="2095" spans="5:14" s="11" customFormat="1" x14ac:dyDescent="0.25">
      <c r="E2095" s="108"/>
      <c r="F2095" s="94"/>
      <c r="N2095" s="57"/>
    </row>
    <row r="2096" spans="5:14" s="11" customFormat="1" x14ac:dyDescent="0.25">
      <c r="E2096" s="108"/>
      <c r="F2096" s="94"/>
      <c r="N2096" s="57"/>
    </row>
    <row r="2097" spans="5:14" s="11" customFormat="1" x14ac:dyDescent="0.25">
      <c r="E2097" s="108"/>
      <c r="F2097" s="94"/>
      <c r="N2097" s="57"/>
    </row>
    <row r="2098" spans="5:14" s="11" customFormat="1" x14ac:dyDescent="0.25">
      <c r="E2098" s="108"/>
      <c r="F2098" s="94"/>
      <c r="N2098" s="57"/>
    </row>
    <row r="2099" spans="5:14" s="11" customFormat="1" x14ac:dyDescent="0.25">
      <c r="E2099" s="108"/>
      <c r="F2099" s="94"/>
      <c r="N2099" s="57"/>
    </row>
    <row r="2100" spans="5:14" s="11" customFormat="1" x14ac:dyDescent="0.25">
      <c r="E2100" s="108"/>
      <c r="F2100" s="94"/>
      <c r="N2100" s="57"/>
    </row>
    <row r="2101" spans="5:14" s="11" customFormat="1" x14ac:dyDescent="0.25">
      <c r="E2101" s="108"/>
      <c r="F2101" s="94"/>
      <c r="N2101" s="57"/>
    </row>
    <row r="2102" spans="5:14" s="11" customFormat="1" x14ac:dyDescent="0.25">
      <c r="E2102" s="108"/>
      <c r="F2102" s="94"/>
      <c r="N2102" s="57"/>
    </row>
    <row r="2103" spans="5:14" s="11" customFormat="1" x14ac:dyDescent="0.25">
      <c r="E2103" s="108"/>
      <c r="F2103" s="94"/>
      <c r="N2103" s="57"/>
    </row>
    <row r="2104" spans="5:14" s="11" customFormat="1" x14ac:dyDescent="0.25">
      <c r="E2104" s="108"/>
      <c r="F2104" s="94"/>
      <c r="N2104" s="57"/>
    </row>
    <row r="2105" spans="5:14" s="11" customFormat="1" x14ac:dyDescent="0.25">
      <c r="E2105" s="108"/>
      <c r="F2105" s="94"/>
      <c r="N2105" s="57"/>
    </row>
    <row r="2106" spans="5:14" s="11" customFormat="1" x14ac:dyDescent="0.25">
      <c r="E2106" s="108"/>
      <c r="F2106" s="94"/>
      <c r="N2106" s="57"/>
    </row>
    <row r="2107" spans="5:14" s="11" customFormat="1" x14ac:dyDescent="0.25">
      <c r="E2107" s="108"/>
      <c r="F2107" s="94"/>
      <c r="N2107" s="57"/>
    </row>
    <row r="2108" spans="5:14" s="11" customFormat="1" x14ac:dyDescent="0.25">
      <c r="E2108" s="108"/>
      <c r="F2108" s="94"/>
      <c r="N2108" s="57"/>
    </row>
    <row r="2109" spans="5:14" s="11" customFormat="1" x14ac:dyDescent="0.25">
      <c r="E2109" s="108"/>
      <c r="F2109" s="94"/>
      <c r="N2109" s="57"/>
    </row>
    <row r="2110" spans="5:14" s="11" customFormat="1" x14ac:dyDescent="0.25">
      <c r="E2110" s="108"/>
      <c r="F2110" s="94"/>
      <c r="N2110" s="57"/>
    </row>
    <row r="2111" spans="5:14" s="11" customFormat="1" x14ac:dyDescent="0.25">
      <c r="E2111" s="108"/>
      <c r="F2111" s="94"/>
      <c r="N2111" s="57"/>
    </row>
    <row r="2112" spans="5:14" s="11" customFormat="1" x14ac:dyDescent="0.25">
      <c r="E2112" s="108"/>
      <c r="F2112" s="94"/>
      <c r="N2112" s="57"/>
    </row>
    <row r="2113" spans="5:14" s="11" customFormat="1" x14ac:dyDescent="0.25">
      <c r="E2113" s="108"/>
      <c r="F2113" s="94"/>
      <c r="N2113" s="57"/>
    </row>
    <row r="2114" spans="5:14" s="11" customFormat="1" x14ac:dyDescent="0.25">
      <c r="E2114" s="108"/>
      <c r="F2114" s="94"/>
      <c r="N2114" s="57"/>
    </row>
    <row r="2115" spans="5:14" s="11" customFormat="1" x14ac:dyDescent="0.25">
      <c r="E2115" s="108"/>
      <c r="F2115" s="94"/>
      <c r="N2115" s="57"/>
    </row>
    <row r="2116" spans="5:14" s="11" customFormat="1" x14ac:dyDescent="0.25">
      <c r="E2116" s="108"/>
      <c r="F2116" s="94"/>
      <c r="N2116" s="57"/>
    </row>
    <row r="2117" spans="5:14" s="11" customFormat="1" x14ac:dyDescent="0.25">
      <c r="E2117" s="108"/>
      <c r="F2117" s="94"/>
      <c r="N2117" s="57"/>
    </row>
    <row r="2118" spans="5:14" s="11" customFormat="1" x14ac:dyDescent="0.25">
      <c r="E2118" s="108"/>
      <c r="F2118" s="94"/>
      <c r="N2118" s="57"/>
    </row>
    <row r="2119" spans="5:14" s="11" customFormat="1" x14ac:dyDescent="0.25">
      <c r="E2119" s="108"/>
      <c r="F2119" s="94"/>
      <c r="N2119" s="57"/>
    </row>
    <row r="2120" spans="5:14" s="11" customFormat="1" x14ac:dyDescent="0.25">
      <c r="E2120" s="108"/>
      <c r="F2120" s="94"/>
      <c r="N2120" s="57"/>
    </row>
    <row r="2121" spans="5:14" s="11" customFormat="1" x14ac:dyDescent="0.25">
      <c r="E2121" s="108"/>
      <c r="F2121" s="94"/>
      <c r="N2121" s="57"/>
    </row>
    <row r="2122" spans="5:14" s="11" customFormat="1" x14ac:dyDescent="0.25">
      <c r="E2122" s="108"/>
      <c r="F2122" s="94"/>
      <c r="N2122" s="57"/>
    </row>
    <row r="2123" spans="5:14" s="11" customFormat="1" x14ac:dyDescent="0.25">
      <c r="E2123" s="108"/>
      <c r="F2123" s="94"/>
      <c r="N2123" s="57"/>
    </row>
    <row r="2124" spans="5:14" s="11" customFormat="1" x14ac:dyDescent="0.25">
      <c r="E2124" s="108"/>
      <c r="F2124" s="94"/>
      <c r="N2124" s="57"/>
    </row>
    <row r="2125" spans="5:14" s="11" customFormat="1" x14ac:dyDescent="0.25">
      <c r="E2125" s="108"/>
      <c r="F2125" s="94"/>
      <c r="N2125" s="57"/>
    </row>
    <row r="2126" spans="5:14" s="11" customFormat="1" x14ac:dyDescent="0.25">
      <c r="E2126" s="108"/>
      <c r="F2126" s="94"/>
      <c r="N2126" s="57"/>
    </row>
    <row r="2127" spans="5:14" s="11" customFormat="1" x14ac:dyDescent="0.25">
      <c r="E2127" s="108"/>
      <c r="F2127" s="94"/>
      <c r="N2127" s="57"/>
    </row>
    <row r="2128" spans="5:14" s="11" customFormat="1" x14ac:dyDescent="0.25">
      <c r="E2128" s="108"/>
      <c r="F2128" s="94"/>
      <c r="N2128" s="57"/>
    </row>
    <row r="2129" spans="5:14" s="11" customFormat="1" x14ac:dyDescent="0.25">
      <c r="E2129" s="108"/>
      <c r="F2129" s="94"/>
      <c r="N2129" s="57"/>
    </row>
    <row r="2130" spans="5:14" s="11" customFormat="1" x14ac:dyDescent="0.25">
      <c r="E2130" s="108"/>
      <c r="F2130" s="94"/>
      <c r="N2130" s="57"/>
    </row>
    <row r="2131" spans="5:14" s="11" customFormat="1" x14ac:dyDescent="0.25">
      <c r="E2131" s="108"/>
      <c r="F2131" s="94"/>
      <c r="N2131" s="57"/>
    </row>
    <row r="2132" spans="5:14" s="11" customFormat="1" x14ac:dyDescent="0.25">
      <c r="E2132" s="108"/>
      <c r="F2132" s="94"/>
      <c r="N2132" s="57"/>
    </row>
    <row r="2133" spans="5:14" s="11" customFormat="1" x14ac:dyDescent="0.25">
      <c r="E2133" s="108"/>
      <c r="F2133" s="94"/>
      <c r="N2133" s="57"/>
    </row>
    <row r="2134" spans="5:14" s="11" customFormat="1" x14ac:dyDescent="0.25">
      <c r="E2134" s="108"/>
      <c r="F2134" s="94"/>
      <c r="N2134" s="57"/>
    </row>
    <row r="2135" spans="5:14" s="11" customFormat="1" x14ac:dyDescent="0.25">
      <c r="E2135" s="108"/>
      <c r="F2135" s="94"/>
      <c r="N2135" s="57"/>
    </row>
    <row r="2136" spans="5:14" s="11" customFormat="1" x14ac:dyDescent="0.25">
      <c r="E2136" s="108"/>
      <c r="F2136" s="94"/>
      <c r="N2136" s="57"/>
    </row>
    <row r="2137" spans="5:14" s="11" customFormat="1" x14ac:dyDescent="0.25">
      <c r="E2137" s="108"/>
      <c r="F2137" s="94"/>
      <c r="N2137" s="57"/>
    </row>
    <row r="2138" spans="5:14" s="11" customFormat="1" x14ac:dyDescent="0.25">
      <c r="E2138" s="108"/>
      <c r="F2138" s="94"/>
      <c r="N2138" s="57"/>
    </row>
    <row r="2139" spans="5:14" s="11" customFormat="1" x14ac:dyDescent="0.25">
      <c r="E2139" s="108"/>
      <c r="F2139" s="94"/>
      <c r="N2139" s="57"/>
    </row>
    <row r="2140" spans="5:14" s="11" customFormat="1" x14ac:dyDescent="0.25">
      <c r="E2140" s="108"/>
      <c r="F2140" s="94"/>
      <c r="N2140" s="57"/>
    </row>
    <row r="2141" spans="5:14" s="11" customFormat="1" x14ac:dyDescent="0.25">
      <c r="E2141" s="108"/>
      <c r="F2141" s="94"/>
      <c r="N2141" s="57"/>
    </row>
    <row r="2142" spans="5:14" s="11" customFormat="1" x14ac:dyDescent="0.25">
      <c r="E2142" s="108"/>
      <c r="F2142" s="94"/>
      <c r="N2142" s="57"/>
    </row>
    <row r="2143" spans="5:14" s="11" customFormat="1" x14ac:dyDescent="0.25">
      <c r="E2143" s="108"/>
      <c r="F2143" s="94"/>
      <c r="N2143" s="57"/>
    </row>
    <row r="2144" spans="5:14" s="11" customFormat="1" x14ac:dyDescent="0.25">
      <c r="E2144" s="108"/>
      <c r="F2144" s="94"/>
      <c r="N2144" s="57"/>
    </row>
    <row r="2145" spans="5:14" s="11" customFormat="1" x14ac:dyDescent="0.25">
      <c r="E2145" s="108"/>
      <c r="F2145" s="94"/>
      <c r="N2145" s="57"/>
    </row>
    <row r="2146" spans="5:14" s="11" customFormat="1" x14ac:dyDescent="0.25">
      <c r="E2146" s="108"/>
      <c r="F2146" s="94"/>
      <c r="N2146" s="57"/>
    </row>
    <row r="2147" spans="5:14" s="11" customFormat="1" x14ac:dyDescent="0.25">
      <c r="E2147" s="108"/>
      <c r="F2147" s="94"/>
      <c r="N2147" s="57"/>
    </row>
    <row r="2148" spans="5:14" s="11" customFormat="1" x14ac:dyDescent="0.25">
      <c r="E2148" s="108"/>
      <c r="F2148" s="94"/>
      <c r="N2148" s="57"/>
    </row>
    <row r="2149" spans="5:14" s="11" customFormat="1" x14ac:dyDescent="0.25">
      <c r="E2149" s="108"/>
      <c r="F2149" s="94"/>
      <c r="N2149" s="57"/>
    </row>
    <row r="2150" spans="5:14" s="11" customFormat="1" x14ac:dyDescent="0.25">
      <c r="E2150" s="108"/>
      <c r="F2150" s="94"/>
      <c r="N2150" s="57"/>
    </row>
    <row r="2151" spans="5:14" s="11" customFormat="1" x14ac:dyDescent="0.25">
      <c r="E2151" s="108"/>
      <c r="F2151" s="94"/>
      <c r="N2151" s="57"/>
    </row>
    <row r="2152" spans="5:14" s="11" customFormat="1" x14ac:dyDescent="0.25">
      <c r="E2152" s="108"/>
      <c r="F2152" s="94"/>
      <c r="N2152" s="57"/>
    </row>
    <row r="2153" spans="5:14" s="11" customFormat="1" x14ac:dyDescent="0.25">
      <c r="E2153" s="108"/>
      <c r="F2153" s="94"/>
      <c r="N2153" s="57"/>
    </row>
    <row r="2154" spans="5:14" s="11" customFormat="1" x14ac:dyDescent="0.25">
      <c r="E2154" s="108"/>
      <c r="F2154" s="94"/>
      <c r="N2154" s="57"/>
    </row>
    <row r="2155" spans="5:14" s="11" customFormat="1" x14ac:dyDescent="0.25">
      <c r="E2155" s="108"/>
      <c r="F2155" s="94"/>
      <c r="N2155" s="57"/>
    </row>
    <row r="2156" spans="5:14" s="11" customFormat="1" x14ac:dyDescent="0.25">
      <c r="E2156" s="108"/>
      <c r="F2156" s="94"/>
      <c r="N2156" s="57"/>
    </row>
    <row r="2157" spans="5:14" s="11" customFormat="1" x14ac:dyDescent="0.25">
      <c r="E2157" s="108"/>
      <c r="F2157" s="94"/>
      <c r="N2157" s="57"/>
    </row>
    <row r="2158" spans="5:14" s="11" customFormat="1" x14ac:dyDescent="0.25">
      <c r="E2158" s="108"/>
      <c r="F2158" s="94"/>
      <c r="N2158" s="57"/>
    </row>
    <row r="2159" spans="5:14" s="11" customFormat="1" x14ac:dyDescent="0.25">
      <c r="E2159" s="108"/>
      <c r="F2159" s="94"/>
      <c r="N2159" s="57"/>
    </row>
    <row r="2160" spans="5:14" s="11" customFormat="1" x14ac:dyDescent="0.25">
      <c r="E2160" s="108"/>
      <c r="F2160" s="94"/>
      <c r="N2160" s="57"/>
    </row>
    <row r="2161" spans="5:14" s="11" customFormat="1" x14ac:dyDescent="0.25">
      <c r="E2161" s="108"/>
      <c r="F2161" s="94"/>
      <c r="N2161" s="57"/>
    </row>
    <row r="2162" spans="5:14" s="11" customFormat="1" x14ac:dyDescent="0.25">
      <c r="E2162" s="108"/>
      <c r="F2162" s="94"/>
      <c r="N2162" s="57"/>
    </row>
    <row r="2163" spans="5:14" s="11" customFormat="1" x14ac:dyDescent="0.25">
      <c r="E2163" s="108"/>
      <c r="F2163" s="94"/>
      <c r="N2163" s="57"/>
    </row>
    <row r="2164" spans="5:14" s="11" customFormat="1" x14ac:dyDescent="0.25">
      <c r="E2164" s="108"/>
      <c r="F2164" s="94"/>
      <c r="N2164" s="57"/>
    </row>
    <row r="2165" spans="5:14" s="11" customFormat="1" x14ac:dyDescent="0.25">
      <c r="E2165" s="108"/>
      <c r="F2165" s="94"/>
      <c r="N2165" s="57"/>
    </row>
    <row r="2166" spans="5:14" s="11" customFormat="1" x14ac:dyDescent="0.25">
      <c r="E2166" s="108"/>
      <c r="F2166" s="94"/>
      <c r="N2166" s="57"/>
    </row>
    <row r="2167" spans="5:14" s="11" customFormat="1" x14ac:dyDescent="0.25">
      <c r="E2167" s="108"/>
      <c r="F2167" s="94"/>
      <c r="N2167" s="57"/>
    </row>
    <row r="2168" spans="5:14" s="11" customFormat="1" x14ac:dyDescent="0.25">
      <c r="E2168" s="108"/>
      <c r="F2168" s="94"/>
      <c r="N2168" s="57"/>
    </row>
    <row r="2169" spans="5:14" s="11" customFormat="1" x14ac:dyDescent="0.25">
      <c r="E2169" s="108"/>
      <c r="F2169" s="94"/>
      <c r="N2169" s="57"/>
    </row>
    <row r="2170" spans="5:14" s="11" customFormat="1" x14ac:dyDescent="0.25">
      <c r="E2170" s="108"/>
      <c r="F2170" s="94"/>
      <c r="N2170" s="57"/>
    </row>
    <row r="2171" spans="5:14" s="11" customFormat="1" x14ac:dyDescent="0.25">
      <c r="E2171" s="108"/>
      <c r="F2171" s="94"/>
      <c r="N2171" s="57"/>
    </row>
    <row r="2172" spans="5:14" s="11" customFormat="1" x14ac:dyDescent="0.25">
      <c r="E2172" s="108"/>
      <c r="F2172" s="94"/>
      <c r="N2172" s="57"/>
    </row>
    <row r="2173" spans="5:14" s="11" customFormat="1" x14ac:dyDescent="0.25">
      <c r="E2173" s="108"/>
      <c r="F2173" s="94"/>
      <c r="N2173" s="57"/>
    </row>
    <row r="2174" spans="5:14" s="11" customFormat="1" x14ac:dyDescent="0.25">
      <c r="E2174" s="108"/>
      <c r="F2174" s="94"/>
      <c r="N2174" s="57"/>
    </row>
    <row r="2175" spans="5:14" s="11" customFormat="1" x14ac:dyDescent="0.25">
      <c r="E2175" s="108"/>
      <c r="F2175" s="94"/>
      <c r="N2175" s="57"/>
    </row>
    <row r="2176" spans="5:14" s="11" customFormat="1" x14ac:dyDescent="0.25">
      <c r="E2176" s="108"/>
      <c r="F2176" s="94"/>
      <c r="N2176" s="57"/>
    </row>
    <row r="2177" spans="5:14" s="11" customFormat="1" x14ac:dyDescent="0.25">
      <c r="E2177" s="108"/>
      <c r="F2177" s="94"/>
      <c r="N2177" s="57"/>
    </row>
    <row r="2178" spans="5:14" s="11" customFormat="1" x14ac:dyDescent="0.25">
      <c r="E2178" s="108"/>
      <c r="F2178" s="94"/>
      <c r="N2178" s="57"/>
    </row>
    <row r="2179" spans="5:14" s="11" customFormat="1" x14ac:dyDescent="0.25">
      <c r="E2179" s="108"/>
      <c r="F2179" s="94"/>
      <c r="N2179" s="57"/>
    </row>
    <row r="2180" spans="5:14" s="11" customFormat="1" x14ac:dyDescent="0.25">
      <c r="E2180" s="108"/>
      <c r="F2180" s="94"/>
      <c r="N2180" s="57"/>
    </row>
    <row r="2181" spans="5:14" s="11" customFormat="1" x14ac:dyDescent="0.25">
      <c r="E2181" s="108"/>
      <c r="F2181" s="94"/>
      <c r="N2181" s="57"/>
    </row>
    <row r="2182" spans="5:14" s="11" customFormat="1" x14ac:dyDescent="0.25">
      <c r="E2182" s="108"/>
      <c r="F2182" s="94"/>
      <c r="N2182" s="57"/>
    </row>
    <row r="2183" spans="5:14" s="11" customFormat="1" x14ac:dyDescent="0.25">
      <c r="E2183" s="108"/>
      <c r="F2183" s="94"/>
      <c r="N2183" s="57"/>
    </row>
    <row r="2184" spans="5:14" s="11" customFormat="1" x14ac:dyDescent="0.25">
      <c r="E2184" s="108"/>
      <c r="F2184" s="94"/>
      <c r="N2184" s="57"/>
    </row>
    <row r="2185" spans="5:14" s="11" customFormat="1" x14ac:dyDescent="0.25">
      <c r="E2185" s="108"/>
      <c r="F2185" s="94"/>
      <c r="N2185" s="57"/>
    </row>
    <row r="2186" spans="5:14" s="11" customFormat="1" x14ac:dyDescent="0.25">
      <c r="E2186" s="108"/>
      <c r="F2186" s="94"/>
      <c r="N2186" s="57"/>
    </row>
    <row r="2187" spans="5:14" s="11" customFormat="1" x14ac:dyDescent="0.25">
      <c r="E2187" s="108"/>
      <c r="F2187" s="94"/>
      <c r="N2187" s="57"/>
    </row>
    <row r="2188" spans="5:14" s="11" customFormat="1" x14ac:dyDescent="0.25">
      <c r="E2188" s="108"/>
      <c r="F2188" s="94"/>
      <c r="N2188" s="57"/>
    </row>
    <row r="2189" spans="5:14" s="11" customFormat="1" x14ac:dyDescent="0.25">
      <c r="E2189" s="108"/>
      <c r="F2189" s="94"/>
      <c r="N2189" s="57"/>
    </row>
    <row r="2190" spans="5:14" s="11" customFormat="1" x14ac:dyDescent="0.25">
      <c r="E2190" s="108"/>
      <c r="F2190" s="94"/>
      <c r="N2190" s="57"/>
    </row>
    <row r="2191" spans="5:14" s="11" customFormat="1" x14ac:dyDescent="0.25">
      <c r="E2191" s="108"/>
      <c r="F2191" s="94"/>
      <c r="N2191" s="57"/>
    </row>
    <row r="2192" spans="5:14" s="11" customFormat="1" x14ac:dyDescent="0.25">
      <c r="E2192" s="108"/>
      <c r="F2192" s="94"/>
      <c r="N2192" s="57"/>
    </row>
    <row r="2193" spans="5:14" s="11" customFormat="1" x14ac:dyDescent="0.25">
      <c r="E2193" s="108"/>
      <c r="F2193" s="94"/>
      <c r="N2193" s="57"/>
    </row>
    <row r="2194" spans="5:14" s="11" customFormat="1" x14ac:dyDescent="0.25">
      <c r="E2194" s="108"/>
      <c r="F2194" s="94"/>
      <c r="N2194" s="57"/>
    </row>
    <row r="2195" spans="5:14" s="11" customFormat="1" x14ac:dyDescent="0.25">
      <c r="E2195" s="108"/>
      <c r="F2195" s="94"/>
      <c r="N2195" s="57"/>
    </row>
    <row r="2196" spans="5:14" s="11" customFormat="1" x14ac:dyDescent="0.25">
      <c r="E2196" s="108"/>
      <c r="F2196" s="94"/>
      <c r="N2196" s="57"/>
    </row>
    <row r="2197" spans="5:14" s="11" customFormat="1" x14ac:dyDescent="0.25">
      <c r="E2197" s="108"/>
      <c r="F2197" s="94"/>
      <c r="N2197" s="57"/>
    </row>
    <row r="2198" spans="5:14" s="11" customFormat="1" x14ac:dyDescent="0.25">
      <c r="E2198" s="108"/>
      <c r="F2198" s="94"/>
      <c r="N2198" s="57"/>
    </row>
    <row r="2199" spans="5:14" s="11" customFormat="1" x14ac:dyDescent="0.25">
      <c r="E2199" s="108"/>
      <c r="F2199" s="94"/>
      <c r="N2199" s="57"/>
    </row>
    <row r="2200" spans="5:14" s="11" customFormat="1" x14ac:dyDescent="0.25">
      <c r="E2200" s="108"/>
      <c r="F2200" s="94"/>
      <c r="N2200" s="57"/>
    </row>
    <row r="2201" spans="5:14" s="11" customFormat="1" x14ac:dyDescent="0.25">
      <c r="E2201" s="108"/>
      <c r="F2201" s="94"/>
      <c r="N2201" s="57"/>
    </row>
    <row r="2202" spans="5:14" s="11" customFormat="1" x14ac:dyDescent="0.25">
      <c r="E2202" s="108"/>
      <c r="F2202" s="94"/>
      <c r="N2202" s="57"/>
    </row>
    <row r="2203" spans="5:14" s="11" customFormat="1" x14ac:dyDescent="0.25">
      <c r="E2203" s="108"/>
      <c r="F2203" s="94"/>
      <c r="N2203" s="57"/>
    </row>
    <row r="2204" spans="5:14" s="11" customFormat="1" x14ac:dyDescent="0.25">
      <c r="E2204" s="108"/>
      <c r="F2204" s="94"/>
      <c r="N2204" s="57"/>
    </row>
    <row r="2205" spans="5:14" s="11" customFormat="1" x14ac:dyDescent="0.25">
      <c r="E2205" s="108"/>
      <c r="F2205" s="94"/>
      <c r="N2205" s="57"/>
    </row>
    <row r="2206" spans="5:14" s="11" customFormat="1" x14ac:dyDescent="0.25">
      <c r="E2206" s="108"/>
      <c r="F2206" s="94"/>
      <c r="N2206" s="57"/>
    </row>
    <row r="2207" spans="5:14" s="11" customFormat="1" x14ac:dyDescent="0.25">
      <c r="E2207" s="108"/>
      <c r="F2207" s="94"/>
      <c r="N2207" s="57"/>
    </row>
    <row r="2208" spans="5:14" s="11" customFormat="1" x14ac:dyDescent="0.25">
      <c r="E2208" s="108"/>
      <c r="F2208" s="94"/>
      <c r="N2208" s="57"/>
    </row>
    <row r="2209" spans="5:14" s="11" customFormat="1" x14ac:dyDescent="0.25">
      <c r="E2209" s="108"/>
      <c r="F2209" s="94"/>
      <c r="N2209" s="57"/>
    </row>
    <row r="2210" spans="5:14" s="11" customFormat="1" x14ac:dyDescent="0.25">
      <c r="E2210" s="108"/>
      <c r="F2210" s="94"/>
      <c r="N2210" s="57"/>
    </row>
    <row r="2211" spans="5:14" s="11" customFormat="1" x14ac:dyDescent="0.25">
      <c r="E2211" s="108"/>
      <c r="F2211" s="94"/>
      <c r="N2211" s="57"/>
    </row>
    <row r="2212" spans="5:14" s="11" customFormat="1" x14ac:dyDescent="0.25">
      <c r="E2212" s="108"/>
      <c r="F2212" s="94"/>
      <c r="N2212" s="57"/>
    </row>
    <row r="2213" spans="5:14" s="11" customFormat="1" x14ac:dyDescent="0.25">
      <c r="E2213" s="108"/>
      <c r="F2213" s="94"/>
      <c r="N2213" s="57"/>
    </row>
    <row r="2214" spans="5:14" s="11" customFormat="1" x14ac:dyDescent="0.25">
      <c r="E2214" s="108"/>
      <c r="F2214" s="94"/>
      <c r="N2214" s="57"/>
    </row>
    <row r="2215" spans="5:14" s="11" customFormat="1" x14ac:dyDescent="0.25">
      <c r="E2215" s="108"/>
      <c r="F2215" s="94"/>
      <c r="N2215" s="57"/>
    </row>
    <row r="2216" spans="5:14" s="11" customFormat="1" x14ac:dyDescent="0.25">
      <c r="E2216" s="108"/>
      <c r="F2216" s="94"/>
      <c r="N2216" s="57"/>
    </row>
    <row r="2217" spans="5:14" s="11" customFormat="1" x14ac:dyDescent="0.25">
      <c r="E2217" s="108"/>
      <c r="F2217" s="94"/>
      <c r="N2217" s="57"/>
    </row>
    <row r="2218" spans="5:14" s="11" customFormat="1" x14ac:dyDescent="0.25">
      <c r="E2218" s="108"/>
      <c r="F2218" s="94"/>
      <c r="N2218" s="57"/>
    </row>
    <row r="2219" spans="5:14" s="11" customFormat="1" x14ac:dyDescent="0.25">
      <c r="E2219" s="108"/>
      <c r="F2219" s="94"/>
      <c r="N2219" s="57"/>
    </row>
    <row r="2220" spans="5:14" s="11" customFormat="1" x14ac:dyDescent="0.25">
      <c r="E2220" s="108"/>
      <c r="F2220" s="94"/>
      <c r="N2220" s="57"/>
    </row>
    <row r="2221" spans="5:14" s="11" customFormat="1" x14ac:dyDescent="0.25">
      <c r="E2221" s="108"/>
      <c r="F2221" s="94"/>
      <c r="N2221" s="57"/>
    </row>
    <row r="2222" spans="5:14" s="11" customFormat="1" x14ac:dyDescent="0.25">
      <c r="E2222" s="108"/>
      <c r="F2222" s="94"/>
      <c r="N2222" s="57"/>
    </row>
    <row r="2223" spans="5:14" s="11" customFormat="1" x14ac:dyDescent="0.25">
      <c r="E2223" s="108"/>
      <c r="F2223" s="94"/>
      <c r="N2223" s="57"/>
    </row>
    <row r="2224" spans="5:14" s="11" customFormat="1" x14ac:dyDescent="0.25">
      <c r="E2224" s="108"/>
      <c r="F2224" s="94"/>
      <c r="N2224" s="57"/>
    </row>
    <row r="2225" spans="5:14" s="11" customFormat="1" x14ac:dyDescent="0.25">
      <c r="E2225" s="108"/>
      <c r="F2225" s="94"/>
      <c r="N2225" s="57"/>
    </row>
    <row r="2226" spans="5:14" s="11" customFormat="1" x14ac:dyDescent="0.25">
      <c r="E2226" s="108"/>
      <c r="F2226" s="94"/>
      <c r="N2226" s="57"/>
    </row>
    <row r="2227" spans="5:14" s="11" customFormat="1" x14ac:dyDescent="0.25">
      <c r="E2227" s="108"/>
      <c r="F2227" s="94"/>
      <c r="N2227" s="57"/>
    </row>
    <row r="2228" spans="5:14" s="11" customFormat="1" x14ac:dyDescent="0.25">
      <c r="E2228" s="108"/>
      <c r="F2228" s="94"/>
      <c r="N2228" s="57"/>
    </row>
    <row r="2229" spans="5:14" s="11" customFormat="1" x14ac:dyDescent="0.25">
      <c r="E2229" s="108"/>
      <c r="F2229" s="94"/>
      <c r="N2229" s="57"/>
    </row>
    <row r="2230" spans="5:14" s="11" customFormat="1" x14ac:dyDescent="0.25">
      <c r="E2230" s="108"/>
      <c r="F2230" s="94"/>
      <c r="N2230" s="57"/>
    </row>
    <row r="2231" spans="5:14" s="11" customFormat="1" x14ac:dyDescent="0.25">
      <c r="E2231" s="108"/>
      <c r="F2231" s="94"/>
      <c r="N2231" s="57"/>
    </row>
    <row r="2232" spans="5:14" s="11" customFormat="1" x14ac:dyDescent="0.25">
      <c r="E2232" s="108"/>
      <c r="F2232" s="94"/>
      <c r="N2232" s="57"/>
    </row>
    <row r="2233" spans="5:14" s="11" customFormat="1" x14ac:dyDescent="0.25">
      <c r="E2233" s="108"/>
      <c r="F2233" s="94"/>
      <c r="N2233" s="57"/>
    </row>
    <row r="2234" spans="5:14" s="11" customFormat="1" x14ac:dyDescent="0.25">
      <c r="E2234" s="108"/>
      <c r="F2234" s="94"/>
      <c r="N2234" s="57"/>
    </row>
    <row r="2235" spans="5:14" s="11" customFormat="1" x14ac:dyDescent="0.25">
      <c r="E2235" s="108"/>
      <c r="F2235" s="94"/>
      <c r="N2235" s="57"/>
    </row>
    <row r="2236" spans="5:14" s="11" customFormat="1" x14ac:dyDescent="0.25">
      <c r="E2236" s="108"/>
      <c r="F2236" s="94"/>
      <c r="N2236" s="57"/>
    </row>
    <row r="2237" spans="5:14" s="11" customFormat="1" x14ac:dyDescent="0.25">
      <c r="E2237" s="108"/>
      <c r="F2237" s="94"/>
      <c r="N2237" s="57"/>
    </row>
    <row r="2238" spans="5:14" s="11" customFormat="1" x14ac:dyDescent="0.25">
      <c r="E2238" s="108"/>
      <c r="F2238" s="94"/>
      <c r="N2238" s="57"/>
    </row>
    <row r="2239" spans="5:14" s="11" customFormat="1" x14ac:dyDescent="0.25">
      <c r="E2239" s="108"/>
      <c r="F2239" s="94"/>
      <c r="N2239" s="57"/>
    </row>
    <row r="2240" spans="5:14" s="11" customFormat="1" x14ac:dyDescent="0.25">
      <c r="E2240" s="108"/>
      <c r="F2240" s="94"/>
      <c r="N2240" s="57"/>
    </row>
    <row r="2241" spans="5:14" s="11" customFormat="1" x14ac:dyDescent="0.25">
      <c r="E2241" s="108"/>
      <c r="F2241" s="94"/>
      <c r="N2241" s="57"/>
    </row>
    <row r="2242" spans="5:14" s="11" customFormat="1" x14ac:dyDescent="0.25">
      <c r="E2242" s="108"/>
      <c r="F2242" s="94"/>
      <c r="N2242" s="57"/>
    </row>
    <row r="2243" spans="5:14" s="11" customFormat="1" x14ac:dyDescent="0.25">
      <c r="E2243" s="108"/>
      <c r="F2243" s="94"/>
      <c r="N2243" s="57"/>
    </row>
    <row r="2244" spans="5:14" s="11" customFormat="1" x14ac:dyDescent="0.25">
      <c r="E2244" s="108"/>
      <c r="F2244" s="94"/>
      <c r="N2244" s="57"/>
    </row>
    <row r="2245" spans="5:14" s="11" customFormat="1" x14ac:dyDescent="0.25">
      <c r="E2245" s="108"/>
      <c r="F2245" s="94"/>
      <c r="N2245" s="57"/>
    </row>
    <row r="2246" spans="5:14" s="11" customFormat="1" x14ac:dyDescent="0.25">
      <c r="E2246" s="108"/>
      <c r="F2246" s="94"/>
      <c r="N2246" s="57"/>
    </row>
    <row r="2247" spans="5:14" s="11" customFormat="1" x14ac:dyDescent="0.25">
      <c r="E2247" s="108"/>
      <c r="F2247" s="94"/>
      <c r="N2247" s="57"/>
    </row>
    <row r="2248" spans="5:14" s="11" customFormat="1" x14ac:dyDescent="0.25">
      <c r="E2248" s="108"/>
      <c r="F2248" s="94"/>
      <c r="N2248" s="57"/>
    </row>
    <row r="2249" spans="5:14" s="11" customFormat="1" x14ac:dyDescent="0.25">
      <c r="E2249" s="108"/>
      <c r="F2249" s="94"/>
      <c r="N2249" s="57"/>
    </row>
    <row r="2250" spans="5:14" s="11" customFormat="1" x14ac:dyDescent="0.25">
      <c r="E2250" s="108"/>
      <c r="F2250" s="94"/>
      <c r="N2250" s="57"/>
    </row>
    <row r="2251" spans="5:14" s="11" customFormat="1" x14ac:dyDescent="0.25">
      <c r="E2251" s="108"/>
      <c r="F2251" s="94"/>
      <c r="N2251" s="57"/>
    </row>
    <row r="2252" spans="5:14" s="11" customFormat="1" x14ac:dyDescent="0.25">
      <c r="E2252" s="108"/>
      <c r="F2252" s="94"/>
      <c r="N2252" s="57"/>
    </row>
    <row r="2253" spans="5:14" s="11" customFormat="1" x14ac:dyDescent="0.25">
      <c r="E2253" s="108"/>
      <c r="F2253" s="94"/>
      <c r="N2253" s="57"/>
    </row>
    <row r="2254" spans="5:14" s="11" customFormat="1" x14ac:dyDescent="0.25">
      <c r="E2254" s="108"/>
      <c r="F2254" s="94"/>
      <c r="N2254" s="57"/>
    </row>
    <row r="2255" spans="5:14" s="11" customFormat="1" x14ac:dyDescent="0.25">
      <c r="E2255" s="108"/>
      <c r="F2255" s="94"/>
      <c r="N2255" s="57"/>
    </row>
    <row r="2256" spans="5:14" s="11" customFormat="1" x14ac:dyDescent="0.25">
      <c r="E2256" s="108"/>
      <c r="F2256" s="94"/>
      <c r="N2256" s="57"/>
    </row>
    <row r="2257" spans="5:14" s="11" customFormat="1" x14ac:dyDescent="0.25">
      <c r="E2257" s="108"/>
      <c r="F2257" s="94"/>
      <c r="N2257" s="57"/>
    </row>
    <row r="2258" spans="5:14" s="11" customFormat="1" x14ac:dyDescent="0.25">
      <c r="E2258" s="108"/>
      <c r="F2258" s="94"/>
      <c r="N2258" s="57"/>
    </row>
    <row r="2259" spans="5:14" s="11" customFormat="1" x14ac:dyDescent="0.25">
      <c r="E2259" s="108"/>
      <c r="F2259" s="94"/>
      <c r="N2259" s="57"/>
    </row>
    <row r="2260" spans="5:14" s="11" customFormat="1" x14ac:dyDescent="0.25">
      <c r="E2260" s="108"/>
      <c r="F2260" s="94"/>
      <c r="N2260" s="57"/>
    </row>
    <row r="2261" spans="5:14" s="11" customFormat="1" x14ac:dyDescent="0.25">
      <c r="E2261" s="108"/>
      <c r="F2261" s="94"/>
      <c r="N2261" s="57"/>
    </row>
    <row r="2262" spans="5:14" s="11" customFormat="1" x14ac:dyDescent="0.25">
      <c r="E2262" s="108"/>
      <c r="F2262" s="94"/>
      <c r="N2262" s="57"/>
    </row>
    <row r="2263" spans="5:14" s="11" customFormat="1" x14ac:dyDescent="0.25">
      <c r="E2263" s="108"/>
      <c r="F2263" s="94"/>
      <c r="N2263" s="57"/>
    </row>
    <row r="2264" spans="5:14" s="11" customFormat="1" x14ac:dyDescent="0.25">
      <c r="E2264" s="108"/>
      <c r="F2264" s="94"/>
      <c r="N2264" s="57"/>
    </row>
    <row r="2265" spans="5:14" s="11" customFormat="1" x14ac:dyDescent="0.25">
      <c r="E2265" s="108"/>
      <c r="F2265" s="94"/>
      <c r="N2265" s="57"/>
    </row>
    <row r="2266" spans="5:14" s="11" customFormat="1" x14ac:dyDescent="0.25">
      <c r="E2266" s="108"/>
      <c r="F2266" s="94"/>
      <c r="N2266" s="57"/>
    </row>
    <row r="2267" spans="5:14" s="11" customFormat="1" x14ac:dyDescent="0.25">
      <c r="E2267" s="108"/>
      <c r="F2267" s="94"/>
      <c r="N2267" s="57"/>
    </row>
    <row r="2268" spans="5:14" s="11" customFormat="1" x14ac:dyDescent="0.25">
      <c r="E2268" s="108"/>
      <c r="F2268" s="94"/>
      <c r="N2268" s="57"/>
    </row>
    <row r="2269" spans="5:14" s="11" customFormat="1" x14ac:dyDescent="0.25">
      <c r="E2269" s="108"/>
      <c r="F2269" s="94"/>
      <c r="N2269" s="57"/>
    </row>
    <row r="2270" spans="5:14" s="11" customFormat="1" x14ac:dyDescent="0.25">
      <c r="E2270" s="108"/>
      <c r="F2270" s="94"/>
      <c r="N2270" s="57"/>
    </row>
    <row r="2271" spans="5:14" s="11" customFormat="1" x14ac:dyDescent="0.25">
      <c r="E2271" s="108"/>
      <c r="F2271" s="94"/>
      <c r="N2271" s="57"/>
    </row>
    <row r="2272" spans="5:14" s="11" customFormat="1" x14ac:dyDescent="0.25">
      <c r="E2272" s="108"/>
      <c r="F2272" s="94"/>
      <c r="N2272" s="57"/>
    </row>
    <row r="2273" spans="5:14" s="11" customFormat="1" x14ac:dyDescent="0.25">
      <c r="E2273" s="108"/>
      <c r="F2273" s="94"/>
      <c r="N2273" s="57"/>
    </row>
    <row r="2274" spans="5:14" s="11" customFormat="1" x14ac:dyDescent="0.25">
      <c r="E2274" s="108"/>
      <c r="F2274" s="94"/>
      <c r="N2274" s="57"/>
    </row>
    <row r="2275" spans="5:14" s="11" customFormat="1" x14ac:dyDescent="0.25">
      <c r="E2275" s="108"/>
      <c r="F2275" s="94"/>
      <c r="N2275" s="57"/>
    </row>
    <row r="2276" spans="5:14" s="11" customFormat="1" x14ac:dyDescent="0.25">
      <c r="E2276" s="108"/>
      <c r="F2276" s="94"/>
      <c r="N2276" s="57"/>
    </row>
    <row r="2277" spans="5:14" s="11" customFormat="1" x14ac:dyDescent="0.25">
      <c r="E2277" s="108"/>
      <c r="F2277" s="94"/>
      <c r="N2277" s="57"/>
    </row>
    <row r="2278" spans="5:14" s="11" customFormat="1" x14ac:dyDescent="0.25">
      <c r="E2278" s="108"/>
      <c r="F2278" s="94"/>
      <c r="N2278" s="57"/>
    </row>
    <row r="2279" spans="5:14" s="11" customFormat="1" x14ac:dyDescent="0.25">
      <c r="E2279" s="108"/>
      <c r="F2279" s="94"/>
      <c r="N2279" s="57"/>
    </row>
    <row r="2280" spans="5:14" s="11" customFormat="1" x14ac:dyDescent="0.25">
      <c r="E2280" s="108"/>
      <c r="F2280" s="94"/>
      <c r="N2280" s="57"/>
    </row>
    <row r="2281" spans="5:14" s="11" customFormat="1" x14ac:dyDescent="0.25">
      <c r="E2281" s="108"/>
      <c r="F2281" s="94"/>
      <c r="N2281" s="57"/>
    </row>
    <row r="2282" spans="5:14" s="11" customFormat="1" x14ac:dyDescent="0.25">
      <c r="E2282" s="108"/>
      <c r="F2282" s="94"/>
      <c r="N2282" s="57"/>
    </row>
    <row r="2283" spans="5:14" s="11" customFormat="1" x14ac:dyDescent="0.25">
      <c r="E2283" s="108"/>
      <c r="F2283" s="94"/>
      <c r="N2283" s="57"/>
    </row>
    <row r="2284" spans="5:14" s="11" customFormat="1" x14ac:dyDescent="0.25">
      <c r="E2284" s="108"/>
      <c r="F2284" s="94"/>
      <c r="N2284" s="57"/>
    </row>
    <row r="2285" spans="5:14" s="11" customFormat="1" x14ac:dyDescent="0.25">
      <c r="E2285" s="108"/>
      <c r="F2285" s="94"/>
      <c r="N2285" s="57"/>
    </row>
    <row r="2286" spans="5:14" s="11" customFormat="1" x14ac:dyDescent="0.25">
      <c r="E2286" s="108"/>
      <c r="F2286" s="94"/>
      <c r="N2286" s="57"/>
    </row>
    <row r="2287" spans="5:14" s="11" customFormat="1" x14ac:dyDescent="0.25">
      <c r="E2287" s="108"/>
      <c r="F2287" s="94"/>
      <c r="N2287" s="57"/>
    </row>
    <row r="2288" spans="5:14" s="11" customFormat="1" x14ac:dyDescent="0.25">
      <c r="E2288" s="108"/>
      <c r="F2288" s="94"/>
      <c r="N2288" s="57"/>
    </row>
    <row r="2289" spans="5:14" s="11" customFormat="1" x14ac:dyDescent="0.25">
      <c r="E2289" s="108"/>
      <c r="F2289" s="94"/>
      <c r="N2289" s="57"/>
    </row>
    <row r="2290" spans="5:14" s="11" customFormat="1" x14ac:dyDescent="0.25">
      <c r="E2290" s="108"/>
      <c r="F2290" s="94"/>
      <c r="N2290" s="57"/>
    </row>
    <row r="2291" spans="5:14" s="11" customFormat="1" x14ac:dyDescent="0.25">
      <c r="E2291" s="108"/>
      <c r="F2291" s="94"/>
      <c r="N2291" s="57"/>
    </row>
    <row r="2292" spans="5:14" s="11" customFormat="1" x14ac:dyDescent="0.25">
      <c r="E2292" s="108"/>
      <c r="F2292" s="94"/>
      <c r="N2292" s="57"/>
    </row>
    <row r="2293" spans="5:14" s="11" customFormat="1" x14ac:dyDescent="0.25">
      <c r="E2293" s="108"/>
      <c r="F2293" s="94"/>
      <c r="N2293" s="57"/>
    </row>
    <row r="2294" spans="5:14" s="11" customFormat="1" x14ac:dyDescent="0.25">
      <c r="E2294" s="108"/>
      <c r="F2294" s="94"/>
      <c r="N2294" s="57"/>
    </row>
    <row r="2295" spans="5:14" s="11" customFormat="1" x14ac:dyDescent="0.25">
      <c r="E2295" s="108"/>
      <c r="F2295" s="94"/>
      <c r="N2295" s="57"/>
    </row>
    <row r="2296" spans="5:14" s="11" customFormat="1" x14ac:dyDescent="0.25">
      <c r="E2296" s="108"/>
      <c r="F2296" s="94"/>
      <c r="N2296" s="57"/>
    </row>
    <row r="2297" spans="5:14" s="11" customFormat="1" x14ac:dyDescent="0.25">
      <c r="E2297" s="108"/>
      <c r="F2297" s="94"/>
      <c r="N2297" s="57"/>
    </row>
    <row r="2298" spans="5:14" s="11" customFormat="1" x14ac:dyDescent="0.25">
      <c r="E2298" s="108"/>
      <c r="F2298" s="94"/>
      <c r="N2298" s="57"/>
    </row>
    <row r="2299" spans="5:14" s="11" customFormat="1" x14ac:dyDescent="0.25">
      <c r="E2299" s="108"/>
      <c r="F2299" s="94"/>
      <c r="N2299" s="57"/>
    </row>
    <row r="2300" spans="5:14" s="11" customFormat="1" x14ac:dyDescent="0.25">
      <c r="E2300" s="108"/>
      <c r="F2300" s="94"/>
      <c r="N2300" s="57"/>
    </row>
    <row r="2301" spans="5:14" s="11" customFormat="1" x14ac:dyDescent="0.25">
      <c r="E2301" s="108"/>
      <c r="F2301" s="94"/>
      <c r="N2301" s="57"/>
    </row>
    <row r="2302" spans="5:14" s="11" customFormat="1" x14ac:dyDescent="0.25">
      <c r="E2302" s="108"/>
      <c r="F2302" s="94"/>
      <c r="N2302" s="57"/>
    </row>
    <row r="2303" spans="5:14" s="11" customFormat="1" x14ac:dyDescent="0.25">
      <c r="E2303" s="108"/>
      <c r="F2303" s="94"/>
      <c r="N2303" s="57"/>
    </row>
    <row r="2304" spans="5:14" s="11" customFormat="1" x14ac:dyDescent="0.25">
      <c r="E2304" s="108"/>
      <c r="F2304" s="94"/>
      <c r="N2304" s="57"/>
    </row>
    <row r="2305" spans="5:14" s="11" customFormat="1" x14ac:dyDescent="0.25">
      <c r="E2305" s="108"/>
      <c r="F2305" s="94"/>
      <c r="N2305" s="57"/>
    </row>
    <row r="2306" spans="5:14" s="11" customFormat="1" x14ac:dyDescent="0.25">
      <c r="E2306" s="108"/>
      <c r="F2306" s="94"/>
      <c r="N2306" s="57"/>
    </row>
    <row r="2307" spans="5:14" s="11" customFormat="1" x14ac:dyDescent="0.25">
      <c r="E2307" s="108"/>
      <c r="F2307" s="94"/>
      <c r="N2307" s="57"/>
    </row>
    <row r="2308" spans="5:14" s="11" customFormat="1" x14ac:dyDescent="0.25">
      <c r="E2308" s="108"/>
      <c r="F2308" s="94"/>
      <c r="N2308" s="57"/>
    </row>
    <row r="2309" spans="5:14" s="11" customFormat="1" x14ac:dyDescent="0.25">
      <c r="E2309" s="108"/>
      <c r="F2309" s="94"/>
      <c r="N2309" s="57"/>
    </row>
    <row r="2310" spans="5:14" s="11" customFormat="1" x14ac:dyDescent="0.25">
      <c r="E2310" s="108"/>
      <c r="F2310" s="94"/>
      <c r="N2310" s="57"/>
    </row>
    <row r="2311" spans="5:14" s="11" customFormat="1" x14ac:dyDescent="0.25">
      <c r="E2311" s="108"/>
      <c r="F2311" s="94"/>
      <c r="N2311" s="57"/>
    </row>
    <row r="2312" spans="5:14" s="11" customFormat="1" x14ac:dyDescent="0.25">
      <c r="E2312" s="108"/>
      <c r="F2312" s="94"/>
      <c r="N2312" s="57"/>
    </row>
    <row r="2313" spans="5:14" s="11" customFormat="1" x14ac:dyDescent="0.25">
      <c r="E2313" s="108"/>
      <c r="F2313" s="94"/>
      <c r="N2313" s="57"/>
    </row>
    <row r="2314" spans="5:14" s="11" customFormat="1" x14ac:dyDescent="0.25">
      <c r="E2314" s="108"/>
      <c r="F2314" s="94"/>
      <c r="N2314" s="57"/>
    </row>
    <row r="2315" spans="5:14" s="11" customFormat="1" x14ac:dyDescent="0.25">
      <c r="E2315" s="108"/>
      <c r="F2315" s="94"/>
      <c r="N2315" s="57"/>
    </row>
    <row r="2316" spans="5:14" s="11" customFormat="1" x14ac:dyDescent="0.25">
      <c r="E2316" s="108"/>
      <c r="F2316" s="94"/>
      <c r="N2316" s="57"/>
    </row>
    <row r="2317" spans="5:14" s="11" customFormat="1" x14ac:dyDescent="0.25">
      <c r="E2317" s="108"/>
      <c r="F2317" s="94"/>
      <c r="N2317" s="57"/>
    </row>
    <row r="2318" spans="5:14" s="11" customFormat="1" x14ac:dyDescent="0.25">
      <c r="E2318" s="108"/>
      <c r="F2318" s="94"/>
      <c r="N2318" s="57"/>
    </row>
    <row r="2319" spans="5:14" s="11" customFormat="1" x14ac:dyDescent="0.25">
      <c r="E2319" s="108"/>
      <c r="F2319" s="94"/>
      <c r="N2319" s="57"/>
    </row>
    <row r="2320" spans="5:14" s="11" customFormat="1" x14ac:dyDescent="0.25">
      <c r="E2320" s="108"/>
      <c r="F2320" s="94"/>
      <c r="N2320" s="57"/>
    </row>
    <row r="2321" spans="5:14" s="11" customFormat="1" x14ac:dyDescent="0.25">
      <c r="E2321" s="108"/>
      <c r="F2321" s="94"/>
      <c r="N2321" s="57"/>
    </row>
    <row r="2322" spans="5:14" s="11" customFormat="1" x14ac:dyDescent="0.25">
      <c r="E2322" s="108"/>
      <c r="F2322" s="94"/>
      <c r="N2322" s="57"/>
    </row>
    <row r="2323" spans="5:14" s="11" customFormat="1" x14ac:dyDescent="0.25">
      <c r="E2323" s="108"/>
      <c r="F2323" s="94"/>
      <c r="N2323" s="57"/>
    </row>
    <row r="2324" spans="5:14" s="11" customFormat="1" x14ac:dyDescent="0.25">
      <c r="E2324" s="108"/>
      <c r="F2324" s="94"/>
      <c r="N2324" s="57"/>
    </row>
    <row r="2325" spans="5:14" s="11" customFormat="1" x14ac:dyDescent="0.25">
      <c r="E2325" s="108"/>
      <c r="F2325" s="94"/>
      <c r="N2325" s="57"/>
    </row>
    <row r="2326" spans="5:14" s="11" customFormat="1" x14ac:dyDescent="0.25">
      <c r="E2326" s="108"/>
      <c r="F2326" s="94"/>
      <c r="N2326" s="57"/>
    </row>
    <row r="2327" spans="5:14" s="11" customFormat="1" x14ac:dyDescent="0.25">
      <c r="E2327" s="108"/>
      <c r="F2327" s="94"/>
      <c r="N2327" s="57"/>
    </row>
    <row r="2328" spans="5:14" s="11" customFormat="1" x14ac:dyDescent="0.25">
      <c r="E2328" s="108"/>
      <c r="F2328" s="94"/>
      <c r="N2328" s="57"/>
    </row>
    <row r="2329" spans="5:14" s="11" customFormat="1" x14ac:dyDescent="0.25">
      <c r="E2329" s="108"/>
      <c r="F2329" s="94"/>
      <c r="N2329" s="57"/>
    </row>
    <row r="2330" spans="5:14" s="11" customFormat="1" x14ac:dyDescent="0.25">
      <c r="E2330" s="108"/>
      <c r="F2330" s="94"/>
      <c r="N2330" s="57"/>
    </row>
    <row r="2331" spans="5:14" s="11" customFormat="1" x14ac:dyDescent="0.25">
      <c r="E2331" s="108"/>
      <c r="F2331" s="94"/>
      <c r="N2331" s="57"/>
    </row>
    <row r="2332" spans="5:14" s="11" customFormat="1" x14ac:dyDescent="0.25">
      <c r="E2332" s="108"/>
      <c r="F2332" s="94"/>
      <c r="N2332" s="57"/>
    </row>
    <row r="2333" spans="5:14" s="11" customFormat="1" x14ac:dyDescent="0.25">
      <c r="E2333" s="108"/>
      <c r="F2333" s="94"/>
      <c r="N2333" s="57"/>
    </row>
    <row r="2334" spans="5:14" s="11" customFormat="1" x14ac:dyDescent="0.25">
      <c r="E2334" s="108"/>
      <c r="F2334" s="94"/>
      <c r="N2334" s="57"/>
    </row>
    <row r="2335" spans="5:14" s="11" customFormat="1" x14ac:dyDescent="0.25">
      <c r="E2335" s="108"/>
      <c r="F2335" s="94"/>
      <c r="N2335" s="57"/>
    </row>
    <row r="2336" spans="5:14" s="11" customFormat="1" x14ac:dyDescent="0.25">
      <c r="E2336" s="108"/>
      <c r="F2336" s="94"/>
      <c r="N2336" s="57"/>
    </row>
    <row r="2337" spans="5:14" s="11" customFormat="1" x14ac:dyDescent="0.25">
      <c r="E2337" s="108"/>
      <c r="F2337" s="94"/>
      <c r="N2337" s="57"/>
    </row>
    <row r="2338" spans="5:14" s="11" customFormat="1" x14ac:dyDescent="0.25">
      <c r="E2338" s="108"/>
      <c r="F2338" s="94"/>
      <c r="N2338" s="57"/>
    </row>
    <row r="2339" spans="5:14" s="11" customFormat="1" x14ac:dyDescent="0.25">
      <c r="E2339" s="108"/>
      <c r="F2339" s="94"/>
      <c r="N2339" s="57"/>
    </row>
    <row r="2340" spans="5:14" s="11" customFormat="1" x14ac:dyDescent="0.25">
      <c r="E2340" s="108"/>
      <c r="F2340" s="94"/>
      <c r="N2340" s="57"/>
    </row>
    <row r="2341" spans="5:14" s="11" customFormat="1" x14ac:dyDescent="0.25">
      <c r="E2341" s="108"/>
      <c r="F2341" s="94"/>
      <c r="N2341" s="57"/>
    </row>
    <row r="2342" spans="5:14" s="11" customFormat="1" x14ac:dyDescent="0.25">
      <c r="E2342" s="108"/>
      <c r="F2342" s="94"/>
      <c r="N2342" s="57"/>
    </row>
    <row r="2343" spans="5:14" s="11" customFormat="1" x14ac:dyDescent="0.25">
      <c r="E2343" s="108"/>
      <c r="F2343" s="94"/>
      <c r="N2343" s="57"/>
    </row>
    <row r="2344" spans="5:14" s="11" customFormat="1" x14ac:dyDescent="0.25">
      <c r="E2344" s="108"/>
      <c r="F2344" s="94"/>
      <c r="N2344" s="57"/>
    </row>
    <row r="2345" spans="5:14" s="11" customFormat="1" x14ac:dyDescent="0.25">
      <c r="E2345" s="108"/>
      <c r="F2345" s="94"/>
      <c r="N2345" s="57"/>
    </row>
    <row r="2346" spans="5:14" s="11" customFormat="1" x14ac:dyDescent="0.25">
      <c r="E2346" s="108"/>
      <c r="F2346" s="94"/>
      <c r="N2346" s="57"/>
    </row>
    <row r="2347" spans="5:14" s="11" customFormat="1" x14ac:dyDescent="0.25">
      <c r="E2347" s="108"/>
      <c r="F2347" s="94"/>
      <c r="N2347" s="57"/>
    </row>
    <row r="2348" spans="5:14" s="11" customFormat="1" x14ac:dyDescent="0.25">
      <c r="E2348" s="108"/>
      <c r="F2348" s="94"/>
      <c r="N2348" s="57"/>
    </row>
    <row r="2349" spans="5:14" s="11" customFormat="1" x14ac:dyDescent="0.25">
      <c r="E2349" s="108"/>
      <c r="F2349" s="94"/>
      <c r="N2349" s="57"/>
    </row>
    <row r="2350" spans="5:14" s="11" customFormat="1" x14ac:dyDescent="0.25">
      <c r="E2350" s="108"/>
      <c r="F2350" s="94"/>
      <c r="N2350" s="57"/>
    </row>
    <row r="2351" spans="5:14" s="11" customFormat="1" x14ac:dyDescent="0.25">
      <c r="E2351" s="108"/>
      <c r="F2351" s="94"/>
      <c r="N2351" s="57"/>
    </row>
    <row r="2352" spans="5:14" s="11" customFormat="1" x14ac:dyDescent="0.25">
      <c r="E2352" s="108"/>
      <c r="F2352" s="94"/>
      <c r="N2352" s="57"/>
    </row>
    <row r="2353" spans="5:14" s="11" customFormat="1" x14ac:dyDescent="0.25">
      <c r="E2353" s="108"/>
      <c r="F2353" s="94"/>
      <c r="N2353" s="57"/>
    </row>
    <row r="2354" spans="5:14" s="11" customFormat="1" x14ac:dyDescent="0.25">
      <c r="E2354" s="108"/>
      <c r="F2354" s="94"/>
      <c r="N2354" s="57"/>
    </row>
    <row r="2355" spans="5:14" s="11" customFormat="1" x14ac:dyDescent="0.25">
      <c r="E2355" s="108"/>
      <c r="F2355" s="94"/>
      <c r="N2355" s="57"/>
    </row>
    <row r="2356" spans="5:14" s="11" customFormat="1" x14ac:dyDescent="0.25">
      <c r="E2356" s="108"/>
      <c r="F2356" s="94"/>
      <c r="N2356" s="57"/>
    </row>
    <row r="2357" spans="5:14" s="11" customFormat="1" x14ac:dyDescent="0.25">
      <c r="E2357" s="108"/>
      <c r="F2357" s="94"/>
      <c r="N2357" s="57"/>
    </row>
    <row r="2358" spans="5:14" s="11" customFormat="1" x14ac:dyDescent="0.25">
      <c r="E2358" s="108"/>
      <c r="F2358" s="94"/>
      <c r="N2358" s="57"/>
    </row>
    <row r="2359" spans="5:14" s="11" customFormat="1" x14ac:dyDescent="0.25">
      <c r="E2359" s="108"/>
      <c r="F2359" s="94"/>
      <c r="N2359" s="57"/>
    </row>
    <row r="2360" spans="5:14" s="11" customFormat="1" x14ac:dyDescent="0.25">
      <c r="E2360" s="108"/>
      <c r="F2360" s="94"/>
      <c r="N2360" s="57"/>
    </row>
    <row r="2361" spans="5:14" s="11" customFormat="1" x14ac:dyDescent="0.25">
      <c r="E2361" s="108"/>
      <c r="F2361" s="94"/>
      <c r="N2361" s="57"/>
    </row>
    <row r="2362" spans="5:14" s="11" customFormat="1" x14ac:dyDescent="0.25">
      <c r="E2362" s="108"/>
      <c r="F2362" s="94"/>
      <c r="N2362" s="57"/>
    </row>
    <row r="2363" spans="5:14" s="11" customFormat="1" x14ac:dyDescent="0.25">
      <c r="E2363" s="108"/>
      <c r="F2363" s="94"/>
      <c r="N2363" s="57"/>
    </row>
    <row r="2364" spans="5:14" s="11" customFormat="1" x14ac:dyDescent="0.25">
      <c r="E2364" s="108"/>
      <c r="F2364" s="94"/>
      <c r="N2364" s="57"/>
    </row>
    <row r="2365" spans="5:14" s="11" customFormat="1" x14ac:dyDescent="0.25">
      <c r="E2365" s="108"/>
      <c r="F2365" s="94"/>
      <c r="N2365" s="57"/>
    </row>
    <row r="2366" spans="5:14" s="11" customFormat="1" x14ac:dyDescent="0.25">
      <c r="E2366" s="108"/>
      <c r="F2366" s="94"/>
      <c r="N2366" s="57"/>
    </row>
    <row r="2367" spans="5:14" s="11" customFormat="1" x14ac:dyDescent="0.25">
      <c r="E2367" s="108"/>
      <c r="F2367" s="94"/>
      <c r="N2367" s="57"/>
    </row>
    <row r="2368" spans="5:14" s="11" customFormat="1" x14ac:dyDescent="0.25">
      <c r="E2368" s="108"/>
      <c r="F2368" s="94"/>
      <c r="N2368" s="57"/>
    </row>
    <row r="2369" spans="5:14" s="11" customFormat="1" x14ac:dyDescent="0.25">
      <c r="E2369" s="108"/>
      <c r="F2369" s="94"/>
      <c r="N2369" s="57"/>
    </row>
    <row r="2370" spans="5:14" s="11" customFormat="1" x14ac:dyDescent="0.25">
      <c r="E2370" s="108"/>
      <c r="F2370" s="94"/>
      <c r="N2370" s="57"/>
    </row>
    <row r="2371" spans="5:14" s="11" customFormat="1" x14ac:dyDescent="0.25">
      <c r="E2371" s="108"/>
      <c r="F2371" s="94"/>
      <c r="N2371" s="57"/>
    </row>
    <row r="2372" spans="5:14" s="11" customFormat="1" x14ac:dyDescent="0.25">
      <c r="E2372" s="108"/>
      <c r="F2372" s="94"/>
      <c r="N2372" s="57"/>
    </row>
    <row r="2373" spans="5:14" s="11" customFormat="1" x14ac:dyDescent="0.25">
      <c r="E2373" s="108"/>
      <c r="F2373" s="94"/>
      <c r="N2373" s="57"/>
    </row>
    <row r="2374" spans="5:14" s="11" customFormat="1" x14ac:dyDescent="0.25">
      <c r="E2374" s="108"/>
      <c r="F2374" s="94"/>
      <c r="N2374" s="57"/>
    </row>
    <row r="2375" spans="5:14" s="11" customFormat="1" x14ac:dyDescent="0.25">
      <c r="E2375" s="108"/>
      <c r="F2375" s="94"/>
      <c r="N2375" s="57"/>
    </row>
    <row r="2376" spans="5:14" s="11" customFormat="1" x14ac:dyDescent="0.25">
      <c r="E2376" s="108"/>
      <c r="F2376" s="94"/>
      <c r="N2376" s="57"/>
    </row>
    <row r="2377" spans="5:14" s="11" customFormat="1" x14ac:dyDescent="0.25">
      <c r="E2377" s="108"/>
      <c r="F2377" s="94"/>
      <c r="N2377" s="57"/>
    </row>
    <row r="2378" spans="5:14" s="11" customFormat="1" x14ac:dyDescent="0.25">
      <c r="E2378" s="108"/>
      <c r="F2378" s="94"/>
      <c r="N2378" s="57"/>
    </row>
    <row r="2379" spans="5:14" s="11" customFormat="1" x14ac:dyDescent="0.25">
      <c r="E2379" s="108"/>
      <c r="F2379" s="94"/>
      <c r="N2379" s="57"/>
    </row>
    <row r="2380" spans="5:14" s="11" customFormat="1" x14ac:dyDescent="0.25">
      <c r="E2380" s="108"/>
      <c r="F2380" s="94"/>
      <c r="N2380" s="57"/>
    </row>
    <row r="2381" spans="5:14" s="11" customFormat="1" x14ac:dyDescent="0.25">
      <c r="E2381" s="108"/>
      <c r="F2381" s="94"/>
      <c r="N2381" s="57"/>
    </row>
    <row r="2382" spans="5:14" s="11" customFormat="1" x14ac:dyDescent="0.25">
      <c r="E2382" s="108"/>
      <c r="F2382" s="94"/>
      <c r="N2382" s="57"/>
    </row>
    <row r="2383" spans="5:14" s="11" customFormat="1" x14ac:dyDescent="0.25">
      <c r="E2383" s="108"/>
      <c r="F2383" s="94"/>
      <c r="N2383" s="57"/>
    </row>
    <row r="2384" spans="5:14" s="11" customFormat="1" x14ac:dyDescent="0.25">
      <c r="E2384" s="108"/>
      <c r="F2384" s="94"/>
      <c r="N2384" s="57"/>
    </row>
    <row r="2385" spans="5:14" s="11" customFormat="1" x14ac:dyDescent="0.25">
      <c r="E2385" s="108"/>
      <c r="F2385" s="94"/>
      <c r="N2385" s="57"/>
    </row>
    <row r="2386" spans="5:14" s="11" customFormat="1" x14ac:dyDescent="0.25">
      <c r="E2386" s="108"/>
      <c r="F2386" s="94"/>
      <c r="N2386" s="57"/>
    </row>
    <row r="2387" spans="5:14" s="11" customFormat="1" x14ac:dyDescent="0.25">
      <c r="E2387" s="108"/>
      <c r="F2387" s="94"/>
      <c r="N2387" s="57"/>
    </row>
    <row r="2388" spans="5:14" s="11" customFormat="1" x14ac:dyDescent="0.25">
      <c r="E2388" s="108"/>
      <c r="F2388" s="94"/>
      <c r="N2388" s="57"/>
    </row>
    <row r="2389" spans="5:14" s="11" customFormat="1" x14ac:dyDescent="0.25">
      <c r="E2389" s="108"/>
      <c r="F2389" s="94"/>
      <c r="N2389" s="57"/>
    </row>
    <row r="2390" spans="5:14" s="11" customFormat="1" x14ac:dyDescent="0.25">
      <c r="E2390" s="108"/>
      <c r="F2390" s="94"/>
      <c r="N2390" s="57"/>
    </row>
    <row r="2391" spans="5:14" s="11" customFormat="1" x14ac:dyDescent="0.25">
      <c r="E2391" s="108"/>
      <c r="F2391" s="94"/>
      <c r="N2391" s="57"/>
    </row>
    <row r="2392" spans="5:14" s="11" customFormat="1" x14ac:dyDescent="0.25">
      <c r="E2392" s="108"/>
      <c r="F2392" s="94"/>
      <c r="N2392" s="57"/>
    </row>
    <row r="2393" spans="5:14" s="11" customFormat="1" x14ac:dyDescent="0.25">
      <c r="E2393" s="108"/>
      <c r="F2393" s="94"/>
      <c r="N2393" s="57"/>
    </row>
    <row r="2394" spans="5:14" s="11" customFormat="1" x14ac:dyDescent="0.25">
      <c r="E2394" s="108"/>
      <c r="F2394" s="94"/>
      <c r="N2394" s="57"/>
    </row>
    <row r="2395" spans="5:14" s="11" customFormat="1" x14ac:dyDescent="0.25">
      <c r="E2395" s="108"/>
      <c r="F2395" s="94"/>
      <c r="N2395" s="57"/>
    </row>
    <row r="2396" spans="5:14" s="11" customFormat="1" x14ac:dyDescent="0.25">
      <c r="E2396" s="108"/>
      <c r="F2396" s="94"/>
      <c r="N2396" s="57"/>
    </row>
    <row r="2397" spans="5:14" s="11" customFormat="1" x14ac:dyDescent="0.25">
      <c r="E2397" s="108"/>
      <c r="F2397" s="94"/>
      <c r="N2397" s="57"/>
    </row>
    <row r="2398" spans="5:14" s="11" customFormat="1" x14ac:dyDescent="0.25">
      <c r="E2398" s="108"/>
      <c r="F2398" s="94"/>
      <c r="N2398" s="57"/>
    </row>
    <row r="2399" spans="5:14" s="11" customFormat="1" x14ac:dyDescent="0.25">
      <c r="E2399" s="108"/>
      <c r="F2399" s="94"/>
      <c r="N2399" s="57"/>
    </row>
    <row r="2400" spans="5:14" s="11" customFormat="1" x14ac:dyDescent="0.25">
      <c r="E2400" s="108"/>
      <c r="F2400" s="94"/>
      <c r="N2400" s="57"/>
    </row>
    <row r="2401" spans="5:14" s="11" customFormat="1" x14ac:dyDescent="0.25">
      <c r="E2401" s="108"/>
      <c r="F2401" s="94"/>
      <c r="N2401" s="57"/>
    </row>
    <row r="2402" spans="5:14" s="11" customFormat="1" x14ac:dyDescent="0.25">
      <c r="E2402" s="108"/>
      <c r="F2402" s="94"/>
      <c r="N2402" s="57"/>
    </row>
    <row r="2403" spans="5:14" s="11" customFormat="1" x14ac:dyDescent="0.25">
      <c r="E2403" s="108"/>
      <c r="F2403" s="94"/>
      <c r="N2403" s="57"/>
    </row>
    <row r="2404" spans="5:14" s="11" customFormat="1" x14ac:dyDescent="0.25">
      <c r="E2404" s="108"/>
      <c r="F2404" s="94"/>
      <c r="N2404" s="57"/>
    </row>
    <row r="2405" spans="5:14" s="11" customFormat="1" x14ac:dyDescent="0.25">
      <c r="E2405" s="108"/>
      <c r="F2405" s="94"/>
      <c r="N2405" s="57"/>
    </row>
    <row r="2406" spans="5:14" s="11" customFormat="1" x14ac:dyDescent="0.25">
      <c r="E2406" s="108"/>
      <c r="F2406" s="94"/>
      <c r="N2406" s="57"/>
    </row>
    <row r="2407" spans="5:14" s="11" customFormat="1" x14ac:dyDescent="0.25">
      <c r="E2407" s="108"/>
      <c r="F2407" s="94"/>
      <c r="N2407" s="57"/>
    </row>
    <row r="2408" spans="5:14" s="11" customFormat="1" x14ac:dyDescent="0.25">
      <c r="E2408" s="108"/>
      <c r="F2408" s="94"/>
      <c r="N2408" s="57"/>
    </row>
    <row r="2409" spans="5:14" s="11" customFormat="1" x14ac:dyDescent="0.25">
      <c r="E2409" s="108"/>
      <c r="F2409" s="94"/>
      <c r="N2409" s="57"/>
    </row>
    <row r="2410" spans="5:14" s="11" customFormat="1" x14ac:dyDescent="0.25">
      <c r="E2410" s="108"/>
      <c r="F2410" s="94"/>
      <c r="N2410" s="57"/>
    </row>
    <row r="2411" spans="5:14" s="11" customFormat="1" x14ac:dyDescent="0.25">
      <c r="E2411" s="108"/>
      <c r="F2411" s="94"/>
      <c r="N2411" s="57"/>
    </row>
    <row r="2412" spans="5:14" s="11" customFormat="1" x14ac:dyDescent="0.25">
      <c r="E2412" s="108"/>
      <c r="F2412" s="94"/>
      <c r="N2412" s="57"/>
    </row>
    <row r="2413" spans="5:14" s="11" customFormat="1" x14ac:dyDescent="0.25">
      <c r="E2413" s="108"/>
      <c r="F2413" s="94"/>
      <c r="N2413" s="57"/>
    </row>
    <row r="2414" spans="5:14" s="11" customFormat="1" x14ac:dyDescent="0.25">
      <c r="E2414" s="108"/>
      <c r="F2414" s="94"/>
      <c r="N2414" s="57"/>
    </row>
    <row r="2415" spans="5:14" s="11" customFormat="1" x14ac:dyDescent="0.25">
      <c r="E2415" s="108"/>
      <c r="F2415" s="94"/>
      <c r="N2415" s="57"/>
    </row>
    <row r="2416" spans="5:14" s="11" customFormat="1" x14ac:dyDescent="0.25">
      <c r="E2416" s="108"/>
      <c r="F2416" s="94"/>
      <c r="N2416" s="57"/>
    </row>
    <row r="2417" spans="5:14" s="11" customFormat="1" x14ac:dyDescent="0.25">
      <c r="E2417" s="108"/>
      <c r="F2417" s="94"/>
      <c r="N2417" s="57"/>
    </row>
    <row r="2418" spans="5:14" s="11" customFormat="1" x14ac:dyDescent="0.25">
      <c r="E2418" s="108"/>
      <c r="F2418" s="94"/>
      <c r="N2418" s="57"/>
    </row>
    <row r="2419" spans="5:14" s="11" customFormat="1" x14ac:dyDescent="0.25">
      <c r="E2419" s="108"/>
      <c r="F2419" s="94"/>
      <c r="N2419" s="57"/>
    </row>
    <row r="2420" spans="5:14" s="11" customFormat="1" x14ac:dyDescent="0.25">
      <c r="E2420" s="108"/>
      <c r="F2420" s="94"/>
      <c r="N2420" s="57"/>
    </row>
    <row r="2421" spans="5:14" s="11" customFormat="1" x14ac:dyDescent="0.25">
      <c r="E2421" s="108"/>
      <c r="F2421" s="94"/>
      <c r="N2421" s="57"/>
    </row>
    <row r="2422" spans="5:14" s="11" customFormat="1" x14ac:dyDescent="0.25">
      <c r="E2422" s="108"/>
      <c r="F2422" s="94"/>
      <c r="N2422" s="57"/>
    </row>
    <row r="2423" spans="5:14" s="11" customFormat="1" x14ac:dyDescent="0.25">
      <c r="E2423" s="108"/>
      <c r="F2423" s="94"/>
      <c r="N2423" s="57"/>
    </row>
    <row r="2424" spans="5:14" s="11" customFormat="1" x14ac:dyDescent="0.25">
      <c r="E2424" s="108"/>
      <c r="F2424" s="94"/>
      <c r="N2424" s="57"/>
    </row>
    <row r="2425" spans="5:14" s="11" customFormat="1" x14ac:dyDescent="0.25">
      <c r="E2425" s="108"/>
      <c r="F2425" s="94"/>
      <c r="N2425" s="57"/>
    </row>
    <row r="2426" spans="5:14" s="11" customFormat="1" x14ac:dyDescent="0.25">
      <c r="E2426" s="108"/>
      <c r="F2426" s="94"/>
      <c r="N2426" s="57"/>
    </row>
    <row r="2427" spans="5:14" s="11" customFormat="1" x14ac:dyDescent="0.25">
      <c r="E2427" s="108"/>
      <c r="F2427" s="94"/>
      <c r="N2427" s="57"/>
    </row>
    <row r="2428" spans="5:14" s="11" customFormat="1" x14ac:dyDescent="0.25">
      <c r="E2428" s="108"/>
      <c r="F2428" s="94"/>
      <c r="N2428" s="57"/>
    </row>
    <row r="2429" spans="5:14" s="11" customFormat="1" x14ac:dyDescent="0.25">
      <c r="E2429" s="108"/>
      <c r="F2429" s="94"/>
      <c r="N2429" s="57"/>
    </row>
    <row r="2430" spans="5:14" s="11" customFormat="1" x14ac:dyDescent="0.25">
      <c r="E2430" s="108"/>
      <c r="F2430" s="94"/>
      <c r="N2430" s="57"/>
    </row>
    <row r="2431" spans="5:14" s="11" customFormat="1" x14ac:dyDescent="0.25">
      <c r="E2431" s="108"/>
      <c r="F2431" s="94"/>
      <c r="N2431" s="57"/>
    </row>
    <row r="2432" spans="5:14" s="11" customFormat="1" x14ac:dyDescent="0.25">
      <c r="E2432" s="108"/>
      <c r="F2432" s="94"/>
      <c r="N2432" s="57"/>
    </row>
    <row r="2433" spans="5:14" s="11" customFormat="1" x14ac:dyDescent="0.25">
      <c r="E2433" s="108"/>
      <c r="F2433" s="94"/>
      <c r="N2433" s="57"/>
    </row>
    <row r="2434" spans="5:14" s="11" customFormat="1" x14ac:dyDescent="0.25">
      <c r="E2434" s="108"/>
      <c r="F2434" s="94"/>
      <c r="N2434" s="57"/>
    </row>
    <row r="2435" spans="5:14" s="11" customFormat="1" x14ac:dyDescent="0.25">
      <c r="E2435" s="108"/>
      <c r="F2435" s="94"/>
      <c r="N2435" s="57"/>
    </row>
    <row r="2436" spans="5:14" s="11" customFormat="1" x14ac:dyDescent="0.25">
      <c r="E2436" s="108"/>
      <c r="F2436" s="94"/>
      <c r="N2436" s="57"/>
    </row>
    <row r="2437" spans="5:14" s="11" customFormat="1" x14ac:dyDescent="0.25">
      <c r="E2437" s="108"/>
      <c r="F2437" s="94"/>
      <c r="N2437" s="57"/>
    </row>
    <row r="2438" spans="5:14" s="11" customFormat="1" x14ac:dyDescent="0.25">
      <c r="E2438" s="108"/>
      <c r="F2438" s="94"/>
      <c r="N2438" s="57"/>
    </row>
    <row r="2439" spans="5:14" s="11" customFormat="1" x14ac:dyDescent="0.25">
      <c r="E2439" s="108"/>
      <c r="F2439" s="94"/>
      <c r="N2439" s="57"/>
    </row>
    <row r="2440" spans="5:14" s="11" customFormat="1" x14ac:dyDescent="0.25">
      <c r="E2440" s="108"/>
      <c r="F2440" s="94"/>
      <c r="N2440" s="57"/>
    </row>
    <row r="2441" spans="5:14" s="11" customFormat="1" x14ac:dyDescent="0.25">
      <c r="E2441" s="108"/>
      <c r="F2441" s="94"/>
      <c r="N2441" s="57"/>
    </row>
    <row r="2442" spans="5:14" s="11" customFormat="1" x14ac:dyDescent="0.25">
      <c r="E2442" s="108"/>
      <c r="F2442" s="94"/>
      <c r="N2442" s="57"/>
    </row>
    <row r="2443" spans="5:14" s="11" customFormat="1" x14ac:dyDescent="0.25">
      <c r="E2443" s="108"/>
      <c r="F2443" s="94"/>
      <c r="N2443" s="57"/>
    </row>
    <row r="2444" spans="5:14" s="11" customFormat="1" x14ac:dyDescent="0.25">
      <c r="E2444" s="108"/>
      <c r="F2444" s="94"/>
      <c r="N2444" s="57"/>
    </row>
    <row r="2445" spans="5:14" s="11" customFormat="1" x14ac:dyDescent="0.25">
      <c r="E2445" s="108"/>
      <c r="F2445" s="94"/>
      <c r="N2445" s="57"/>
    </row>
    <row r="2446" spans="5:14" s="11" customFormat="1" x14ac:dyDescent="0.25">
      <c r="E2446" s="108"/>
      <c r="F2446" s="94"/>
      <c r="N2446" s="57"/>
    </row>
    <row r="2447" spans="5:14" s="11" customFormat="1" x14ac:dyDescent="0.25">
      <c r="E2447" s="108"/>
      <c r="F2447" s="94"/>
      <c r="N2447" s="57"/>
    </row>
    <row r="2448" spans="5:14" s="11" customFormat="1" x14ac:dyDescent="0.25">
      <c r="E2448" s="108"/>
      <c r="F2448" s="94"/>
      <c r="N2448" s="57"/>
    </row>
    <row r="2449" spans="5:14" s="11" customFormat="1" x14ac:dyDescent="0.25">
      <c r="E2449" s="108"/>
      <c r="F2449" s="94"/>
      <c r="N2449" s="57"/>
    </row>
    <row r="2450" spans="5:14" s="11" customFormat="1" x14ac:dyDescent="0.25">
      <c r="E2450" s="108"/>
      <c r="F2450" s="94"/>
      <c r="N2450" s="57"/>
    </row>
    <row r="2451" spans="5:14" s="11" customFormat="1" x14ac:dyDescent="0.25">
      <c r="E2451" s="108"/>
      <c r="F2451" s="94"/>
      <c r="N2451" s="57"/>
    </row>
    <row r="2452" spans="5:14" s="11" customFormat="1" x14ac:dyDescent="0.25">
      <c r="E2452" s="108"/>
      <c r="F2452" s="94"/>
      <c r="N2452" s="57"/>
    </row>
    <row r="2453" spans="5:14" s="11" customFormat="1" x14ac:dyDescent="0.25">
      <c r="E2453" s="108"/>
      <c r="F2453" s="94"/>
      <c r="N2453" s="57"/>
    </row>
    <row r="2454" spans="5:14" s="11" customFormat="1" x14ac:dyDescent="0.25">
      <c r="E2454" s="108"/>
      <c r="F2454" s="94"/>
      <c r="N2454" s="57"/>
    </row>
    <row r="2455" spans="5:14" s="11" customFormat="1" x14ac:dyDescent="0.25">
      <c r="E2455" s="108"/>
      <c r="F2455" s="94"/>
      <c r="N2455" s="57"/>
    </row>
    <row r="2456" spans="5:14" s="11" customFormat="1" x14ac:dyDescent="0.25">
      <c r="E2456" s="108"/>
      <c r="F2456" s="94"/>
      <c r="N2456" s="57"/>
    </row>
    <row r="2457" spans="5:14" s="11" customFormat="1" x14ac:dyDescent="0.25">
      <c r="E2457" s="108"/>
      <c r="F2457" s="94"/>
      <c r="N2457" s="57"/>
    </row>
    <row r="2458" spans="5:14" s="11" customFormat="1" x14ac:dyDescent="0.25">
      <c r="E2458" s="108"/>
      <c r="F2458" s="94"/>
      <c r="N2458" s="57"/>
    </row>
    <row r="2459" spans="5:14" s="11" customFormat="1" x14ac:dyDescent="0.25">
      <c r="E2459" s="108"/>
      <c r="F2459" s="94"/>
      <c r="N2459" s="57"/>
    </row>
    <row r="2460" spans="5:14" s="11" customFormat="1" x14ac:dyDescent="0.25">
      <c r="E2460" s="108"/>
      <c r="F2460" s="94"/>
      <c r="N2460" s="57"/>
    </row>
    <row r="2461" spans="5:14" s="11" customFormat="1" x14ac:dyDescent="0.25">
      <c r="E2461" s="108"/>
      <c r="F2461" s="94"/>
      <c r="N2461" s="57"/>
    </row>
    <row r="2462" spans="5:14" s="11" customFormat="1" x14ac:dyDescent="0.25">
      <c r="E2462" s="108"/>
      <c r="F2462" s="94"/>
      <c r="N2462" s="57"/>
    </row>
    <row r="2463" spans="5:14" s="11" customFormat="1" x14ac:dyDescent="0.25">
      <c r="E2463" s="108"/>
      <c r="F2463" s="94"/>
      <c r="N2463" s="57"/>
    </row>
    <row r="2464" spans="5:14" s="11" customFormat="1" x14ac:dyDescent="0.25">
      <c r="E2464" s="108"/>
      <c r="F2464" s="94"/>
      <c r="N2464" s="57"/>
    </row>
    <row r="2465" spans="5:14" s="11" customFormat="1" x14ac:dyDescent="0.25">
      <c r="E2465" s="108"/>
      <c r="F2465" s="94"/>
      <c r="N2465" s="57"/>
    </row>
    <row r="2466" spans="5:14" s="11" customFormat="1" x14ac:dyDescent="0.25">
      <c r="E2466" s="108"/>
      <c r="F2466" s="94"/>
      <c r="N2466" s="57"/>
    </row>
    <row r="2467" spans="5:14" s="11" customFormat="1" x14ac:dyDescent="0.25">
      <c r="E2467" s="108"/>
      <c r="F2467" s="94"/>
      <c r="N2467" s="57"/>
    </row>
    <row r="2468" spans="5:14" s="11" customFormat="1" x14ac:dyDescent="0.25">
      <c r="E2468" s="108"/>
      <c r="F2468" s="94"/>
      <c r="N2468" s="57"/>
    </row>
    <row r="2469" spans="5:14" s="11" customFormat="1" x14ac:dyDescent="0.25">
      <c r="E2469" s="108"/>
      <c r="F2469" s="94"/>
      <c r="N2469" s="57"/>
    </row>
    <row r="2470" spans="5:14" s="11" customFormat="1" x14ac:dyDescent="0.25">
      <c r="E2470" s="108"/>
      <c r="F2470" s="94"/>
      <c r="N2470" s="57"/>
    </row>
    <row r="2471" spans="5:14" s="11" customFormat="1" x14ac:dyDescent="0.25">
      <c r="E2471" s="108"/>
      <c r="F2471" s="94"/>
      <c r="N2471" s="57"/>
    </row>
    <row r="2472" spans="5:14" s="11" customFormat="1" x14ac:dyDescent="0.25">
      <c r="E2472" s="108"/>
      <c r="F2472" s="94"/>
      <c r="N2472" s="57"/>
    </row>
    <row r="2473" spans="5:14" s="11" customFormat="1" x14ac:dyDescent="0.25">
      <c r="E2473" s="108"/>
      <c r="F2473" s="94"/>
      <c r="N2473" s="57"/>
    </row>
    <row r="2474" spans="5:14" s="11" customFormat="1" x14ac:dyDescent="0.25">
      <c r="E2474" s="108"/>
      <c r="F2474" s="94"/>
      <c r="N2474" s="57"/>
    </row>
    <row r="2475" spans="5:14" s="11" customFormat="1" x14ac:dyDescent="0.25">
      <c r="E2475" s="108"/>
      <c r="F2475" s="94"/>
      <c r="N2475" s="57"/>
    </row>
    <row r="2476" spans="5:14" s="11" customFormat="1" x14ac:dyDescent="0.25">
      <c r="E2476" s="108"/>
      <c r="F2476" s="94"/>
      <c r="N2476" s="57"/>
    </row>
    <row r="2477" spans="5:14" s="11" customFormat="1" x14ac:dyDescent="0.25">
      <c r="E2477" s="108"/>
      <c r="F2477" s="94"/>
      <c r="N2477" s="57"/>
    </row>
    <row r="2478" spans="5:14" s="11" customFormat="1" x14ac:dyDescent="0.25">
      <c r="E2478" s="108"/>
      <c r="F2478" s="94"/>
      <c r="N2478" s="57"/>
    </row>
    <row r="2479" spans="5:14" s="11" customFormat="1" x14ac:dyDescent="0.25">
      <c r="E2479" s="108"/>
      <c r="F2479" s="94"/>
      <c r="N2479" s="57"/>
    </row>
    <row r="2480" spans="5:14" s="11" customFormat="1" x14ac:dyDescent="0.25">
      <c r="E2480" s="108"/>
      <c r="F2480" s="94"/>
      <c r="N2480" s="57"/>
    </row>
    <row r="2481" spans="5:14" s="11" customFormat="1" x14ac:dyDescent="0.25">
      <c r="E2481" s="108"/>
      <c r="F2481" s="94"/>
      <c r="N2481" s="57"/>
    </row>
    <row r="2482" spans="5:14" s="11" customFormat="1" x14ac:dyDescent="0.25">
      <c r="E2482" s="108"/>
      <c r="F2482" s="94"/>
      <c r="N2482" s="57"/>
    </row>
    <row r="2483" spans="5:14" s="11" customFormat="1" x14ac:dyDescent="0.25">
      <c r="E2483" s="108"/>
      <c r="F2483" s="94"/>
      <c r="N2483" s="57"/>
    </row>
    <row r="2484" spans="5:14" s="11" customFormat="1" x14ac:dyDescent="0.25">
      <c r="E2484" s="108"/>
      <c r="F2484" s="94"/>
      <c r="N2484" s="57"/>
    </row>
    <row r="2485" spans="5:14" s="11" customFormat="1" x14ac:dyDescent="0.25">
      <c r="E2485" s="108"/>
      <c r="F2485" s="94"/>
      <c r="N2485" s="57"/>
    </row>
    <row r="2486" spans="5:14" s="11" customFormat="1" x14ac:dyDescent="0.25">
      <c r="E2486" s="108"/>
      <c r="F2486" s="94"/>
      <c r="N2486" s="57"/>
    </row>
    <row r="2487" spans="5:14" s="11" customFormat="1" x14ac:dyDescent="0.25">
      <c r="E2487" s="108"/>
      <c r="F2487" s="94"/>
      <c r="N2487" s="57"/>
    </row>
    <row r="2488" spans="5:14" s="11" customFormat="1" x14ac:dyDescent="0.25">
      <c r="E2488" s="108"/>
      <c r="F2488" s="94"/>
      <c r="N2488" s="57"/>
    </row>
    <row r="2489" spans="5:14" s="11" customFormat="1" x14ac:dyDescent="0.25">
      <c r="E2489" s="108"/>
      <c r="F2489" s="94"/>
      <c r="N2489" s="57"/>
    </row>
    <row r="2490" spans="5:14" s="11" customFormat="1" x14ac:dyDescent="0.25">
      <c r="E2490" s="108"/>
      <c r="F2490" s="94"/>
      <c r="N2490" s="57"/>
    </row>
    <row r="2491" spans="5:14" s="11" customFormat="1" x14ac:dyDescent="0.25">
      <c r="E2491" s="108"/>
      <c r="F2491" s="94"/>
      <c r="N2491" s="57"/>
    </row>
    <row r="2492" spans="5:14" s="11" customFormat="1" x14ac:dyDescent="0.25">
      <c r="E2492" s="108"/>
      <c r="F2492" s="94"/>
      <c r="N2492" s="57"/>
    </row>
    <row r="2493" spans="5:14" s="11" customFormat="1" x14ac:dyDescent="0.25">
      <c r="E2493" s="108"/>
      <c r="F2493" s="94"/>
      <c r="N2493" s="57"/>
    </row>
    <row r="2494" spans="5:14" s="11" customFormat="1" x14ac:dyDescent="0.25">
      <c r="E2494" s="108"/>
      <c r="F2494" s="94"/>
      <c r="N2494" s="57"/>
    </row>
    <row r="2495" spans="5:14" s="11" customFormat="1" x14ac:dyDescent="0.25">
      <c r="E2495" s="108"/>
      <c r="F2495" s="94"/>
      <c r="N2495" s="57"/>
    </row>
    <row r="2496" spans="5:14" s="11" customFormat="1" x14ac:dyDescent="0.25">
      <c r="E2496" s="108"/>
      <c r="F2496" s="94"/>
      <c r="N2496" s="57"/>
    </row>
    <row r="2497" spans="5:112" s="11" customFormat="1" x14ac:dyDescent="0.25">
      <c r="E2497" s="108"/>
      <c r="F2497" s="94"/>
      <c r="N2497" s="57"/>
    </row>
    <row r="2498" spans="5:112" s="11" customFormat="1" x14ac:dyDescent="0.25">
      <c r="E2498" s="108"/>
      <c r="F2498" s="94"/>
      <c r="N2498" s="57"/>
    </row>
    <row r="2499" spans="5:112" s="11" customFormat="1" x14ac:dyDescent="0.25">
      <c r="E2499" s="108"/>
      <c r="F2499" s="94"/>
      <c r="N2499" s="57"/>
    </row>
    <row r="2500" spans="5:112" s="11" customFormat="1" x14ac:dyDescent="0.25">
      <c r="E2500" s="108"/>
      <c r="F2500" s="94"/>
      <c r="N2500" s="57"/>
    </row>
    <row r="2501" spans="5:112" s="11" customFormat="1" x14ac:dyDescent="0.25">
      <c r="E2501" s="108"/>
      <c r="F2501" s="94"/>
      <c r="N2501" s="57"/>
    </row>
    <row r="2502" spans="5:112" s="11" customFormat="1" x14ac:dyDescent="0.25">
      <c r="E2502" s="108"/>
      <c r="F2502" s="94"/>
      <c r="N2502" s="57"/>
    </row>
    <row r="2503" spans="5:112" s="11" customFormat="1" x14ac:dyDescent="0.25">
      <c r="E2503" s="108"/>
      <c r="F2503" s="94"/>
      <c r="N2503" s="57"/>
    </row>
    <row r="2504" spans="5:112" s="19" customFormat="1" x14ac:dyDescent="0.25">
      <c r="E2504" s="109"/>
      <c r="F2504" s="100"/>
      <c r="N2504" s="105"/>
      <c r="AE2504" s="11"/>
      <c r="AF2504" s="11"/>
      <c r="AG2504" s="11"/>
      <c r="AH2504" s="11"/>
      <c r="AI2504" s="11"/>
      <c r="AJ2504" s="11"/>
      <c r="AK2504" s="11"/>
      <c r="AL2504" s="11"/>
      <c r="AM2504" s="11"/>
      <c r="AN2504" s="11"/>
      <c r="AO2504" s="11"/>
      <c r="AP2504" s="11"/>
      <c r="AQ2504" s="11"/>
      <c r="AR2504" s="11"/>
      <c r="AS2504" s="11"/>
      <c r="AT2504" s="11"/>
      <c r="AU2504" s="11"/>
      <c r="AV2504" s="11"/>
      <c r="AW2504" s="11"/>
      <c r="AX2504" s="11"/>
      <c r="AY2504" s="11"/>
      <c r="AZ2504" s="11"/>
      <c r="BA2504" s="11"/>
      <c r="BB2504" s="11"/>
      <c r="BC2504" s="11"/>
      <c r="BD2504" s="11"/>
      <c r="BE2504" s="11"/>
      <c r="BF2504" s="11"/>
      <c r="BG2504" s="11"/>
      <c r="BH2504" s="11"/>
      <c r="BI2504" s="11"/>
      <c r="BJ2504" s="11"/>
      <c r="BK2504" s="11"/>
      <c r="BL2504" s="11"/>
      <c r="BM2504" s="11"/>
      <c r="BN2504" s="11"/>
      <c r="BO2504" s="11"/>
      <c r="BP2504" s="11"/>
      <c r="BQ2504" s="11"/>
      <c r="BR2504" s="11"/>
      <c r="BS2504" s="11"/>
      <c r="BT2504" s="11"/>
      <c r="BU2504" s="11"/>
      <c r="BV2504" s="11"/>
      <c r="BW2504" s="11"/>
      <c r="BX2504" s="11"/>
      <c r="BY2504" s="11"/>
      <c r="BZ2504" s="11"/>
      <c r="CA2504" s="11"/>
      <c r="CB2504" s="11"/>
      <c r="CC2504" s="11"/>
      <c r="CD2504" s="11"/>
      <c r="CE2504" s="11"/>
      <c r="CF2504" s="11"/>
      <c r="CG2504" s="11"/>
      <c r="CH2504" s="11"/>
      <c r="CI2504" s="11"/>
      <c r="CJ2504" s="11"/>
      <c r="CK2504" s="11"/>
      <c r="CL2504" s="11"/>
      <c r="CM2504" s="11"/>
      <c r="CN2504" s="11"/>
      <c r="CO2504" s="11"/>
      <c r="CP2504" s="11"/>
      <c r="CQ2504" s="11"/>
      <c r="CR2504" s="11"/>
      <c r="CS2504" s="11"/>
      <c r="CT2504" s="11"/>
      <c r="CU2504" s="11"/>
      <c r="CV2504" s="11"/>
      <c r="CW2504" s="11"/>
      <c r="CX2504" s="11"/>
      <c r="CY2504" s="11"/>
      <c r="CZ2504" s="11"/>
      <c r="DA2504" s="11"/>
      <c r="DB2504" s="11"/>
      <c r="DC2504" s="11"/>
      <c r="DD2504" s="11"/>
      <c r="DE2504" s="11"/>
      <c r="DF2504" s="11"/>
      <c r="DG2504" s="11"/>
      <c r="DH2504" s="11"/>
    </row>
  </sheetData>
  <mergeCells count="167">
    <mergeCell ref="C7:AC7"/>
    <mergeCell ref="U40:AC40"/>
    <mergeCell ref="N39:S39"/>
    <mergeCell ref="N22:S22"/>
    <mergeCell ref="N23:S23"/>
    <mergeCell ref="G2:AC2"/>
    <mergeCell ref="G3:AC3"/>
    <mergeCell ref="G4:AC4"/>
    <mergeCell ref="N8:S8"/>
    <mergeCell ref="U35:AC35"/>
    <mergeCell ref="U36:AC36"/>
    <mergeCell ref="U37:AC37"/>
    <mergeCell ref="U38:AC38"/>
    <mergeCell ref="U39:AC39"/>
    <mergeCell ref="U30:AC30"/>
    <mergeCell ref="U31:AC31"/>
    <mergeCell ref="U32:AC32"/>
    <mergeCell ref="U33:AC33"/>
    <mergeCell ref="U34:AC34"/>
    <mergeCell ref="U25:AC25"/>
    <mergeCell ref="U27:AC27"/>
    <mergeCell ref="U26:AC26"/>
    <mergeCell ref="U28:AC28"/>
    <mergeCell ref="U29:AC29"/>
    <mergeCell ref="U20:AC20"/>
    <mergeCell ref="U17:AC17"/>
    <mergeCell ref="U18:AC18"/>
    <mergeCell ref="U19:AC19"/>
    <mergeCell ref="N32:S32"/>
    <mergeCell ref="N33:S33"/>
    <mergeCell ref="N34:S34"/>
    <mergeCell ref="N35:S35"/>
    <mergeCell ref="N36:S36"/>
    <mergeCell ref="N27:S27"/>
    <mergeCell ref="N28:S28"/>
    <mergeCell ref="U21:AC21"/>
    <mergeCell ref="U22:AC22"/>
    <mergeCell ref="U23:AC23"/>
    <mergeCell ref="U8:AC8"/>
    <mergeCell ref="U9:AC9"/>
    <mergeCell ref="U10:AC10"/>
    <mergeCell ref="U11:AC11"/>
    <mergeCell ref="U12:AC12"/>
    <mergeCell ref="U13:AC13"/>
    <mergeCell ref="U14:AC14"/>
    <mergeCell ref="U15:AC15"/>
    <mergeCell ref="U16:AC16"/>
    <mergeCell ref="G26:L26"/>
    <mergeCell ref="G27:L27"/>
    <mergeCell ref="G28:L28"/>
    <mergeCell ref="U24:AC24"/>
    <mergeCell ref="N37:S37"/>
    <mergeCell ref="N38:S38"/>
    <mergeCell ref="G29:L29"/>
    <mergeCell ref="G30:L30"/>
    <mergeCell ref="G31:L31"/>
    <mergeCell ref="G32:L32"/>
    <mergeCell ref="N29:S29"/>
    <mergeCell ref="N30:S30"/>
    <mergeCell ref="N31:S31"/>
    <mergeCell ref="N24:S24"/>
    <mergeCell ref="N25:S25"/>
    <mergeCell ref="N26:S26"/>
    <mergeCell ref="G18:L18"/>
    <mergeCell ref="G40:L40"/>
    <mergeCell ref="G8:L8"/>
    <mergeCell ref="N9:S9"/>
    <mergeCell ref="N10:S10"/>
    <mergeCell ref="N11:S11"/>
    <mergeCell ref="N12:S12"/>
    <mergeCell ref="N13:S13"/>
    <mergeCell ref="N14:S14"/>
    <mergeCell ref="N15:S15"/>
    <mergeCell ref="N16:S16"/>
    <mergeCell ref="N17:S17"/>
    <mergeCell ref="N18:S18"/>
    <mergeCell ref="N19:S19"/>
    <mergeCell ref="N20:S20"/>
    <mergeCell ref="N21:S21"/>
    <mergeCell ref="G34:L34"/>
    <mergeCell ref="G35:L35"/>
    <mergeCell ref="G36:L36"/>
    <mergeCell ref="G37:L37"/>
    <mergeCell ref="G38:L38"/>
    <mergeCell ref="G33:L33"/>
    <mergeCell ref="G24:L24"/>
    <mergeCell ref="G25:L25"/>
    <mergeCell ref="B8:D8"/>
    <mergeCell ref="B17:B18"/>
    <mergeCell ref="B22:B23"/>
    <mergeCell ref="C11:D13"/>
    <mergeCell ref="C14:D21"/>
    <mergeCell ref="C22:D23"/>
    <mergeCell ref="C24:D31"/>
    <mergeCell ref="C32:D36"/>
    <mergeCell ref="C37:D40"/>
    <mergeCell ref="B27:B28"/>
    <mergeCell ref="B38:B39"/>
    <mergeCell ref="C54:T54"/>
    <mergeCell ref="C55:T55"/>
    <mergeCell ref="C56:T56"/>
    <mergeCell ref="C57:T57"/>
    <mergeCell ref="C59:T59"/>
    <mergeCell ref="C61:T61"/>
    <mergeCell ref="C63:T63"/>
    <mergeCell ref="C65:T65"/>
    <mergeCell ref="B9:B10"/>
    <mergeCell ref="C9:D10"/>
    <mergeCell ref="G9:L9"/>
    <mergeCell ref="G10:L10"/>
    <mergeCell ref="G11:L11"/>
    <mergeCell ref="G12:L12"/>
    <mergeCell ref="G13:L13"/>
    <mergeCell ref="G19:L19"/>
    <mergeCell ref="G20:L20"/>
    <mergeCell ref="G21:L21"/>
    <mergeCell ref="G22:L22"/>
    <mergeCell ref="G23:L23"/>
    <mergeCell ref="G14:L14"/>
    <mergeCell ref="G15:L15"/>
    <mergeCell ref="G16:L16"/>
    <mergeCell ref="G17:L17"/>
    <mergeCell ref="B43:C43"/>
    <mergeCell ref="B44:T44"/>
    <mergeCell ref="B45:T45"/>
    <mergeCell ref="B46:T46"/>
    <mergeCell ref="B48:E48"/>
    <mergeCell ref="C51:T51"/>
    <mergeCell ref="C53:T53"/>
    <mergeCell ref="N40:S40"/>
    <mergeCell ref="G39:L39"/>
    <mergeCell ref="C91:T91"/>
    <mergeCell ref="C93:T93"/>
    <mergeCell ref="C94:T94"/>
    <mergeCell ref="C66:T66"/>
    <mergeCell ref="C68:T68"/>
    <mergeCell ref="C70:T70"/>
    <mergeCell ref="C71:T71"/>
    <mergeCell ref="C73:T73"/>
    <mergeCell ref="C75:T75"/>
    <mergeCell ref="C76:T76"/>
    <mergeCell ref="C78:T78"/>
    <mergeCell ref="C79:T79"/>
    <mergeCell ref="C109:T109"/>
    <mergeCell ref="C111:T111"/>
    <mergeCell ref="C113:T113"/>
    <mergeCell ref="C114:T114"/>
    <mergeCell ref="C115:T115"/>
    <mergeCell ref="B2:F2"/>
    <mergeCell ref="B3:F3"/>
    <mergeCell ref="B4:F4"/>
    <mergeCell ref="C49:T49"/>
    <mergeCell ref="C96:T96"/>
    <mergeCell ref="C98:T98"/>
    <mergeCell ref="C99:T99"/>
    <mergeCell ref="C100:T100"/>
    <mergeCell ref="C102:T102"/>
    <mergeCell ref="C103:T103"/>
    <mergeCell ref="C105:T105"/>
    <mergeCell ref="C107:T107"/>
    <mergeCell ref="C108:T108"/>
    <mergeCell ref="C81:T81"/>
    <mergeCell ref="C82:T82"/>
    <mergeCell ref="C84:T84"/>
    <mergeCell ref="C85:T85"/>
    <mergeCell ref="C87:T87"/>
    <mergeCell ref="C89:T8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master!$B$3:$B$4</xm:f>
          </x14:formula1>
          <xm:sqref>F9:F40 M9:M40 T9:T40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D07F27"/>
  </sheetPr>
  <dimension ref="B1:IA1502"/>
  <sheetViews>
    <sheetView topLeftCell="A32" workbookViewId="0">
      <selection activeCell="C14" sqref="C14:D21"/>
    </sheetView>
  </sheetViews>
  <sheetFormatPr baseColWidth="10" defaultColWidth="11" defaultRowHeight="16" x14ac:dyDescent="0.2"/>
  <cols>
    <col min="1" max="1" width="1" customWidth="1"/>
    <col min="2" max="2" width="8.33203125" customWidth="1"/>
    <col min="3" max="4" width="11" customWidth="1"/>
    <col min="5" max="5" width="8.33203125" customWidth="1"/>
    <col min="6" max="20" width="11" customWidth="1"/>
    <col min="21" max="21" width="0.83203125" customWidth="1"/>
    <col min="22" max="22" width="11" style="10"/>
    <col min="23" max="234" width="11" style="11"/>
    <col min="235" max="235" width="11" style="12"/>
  </cols>
  <sheetData>
    <row r="1" spans="2:235" ht="5" customHeight="1" x14ac:dyDescent="0.2">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7"/>
    </row>
    <row r="2" spans="2:235" ht="20" customHeight="1" x14ac:dyDescent="0.2">
      <c r="B2" s="227" t="s">
        <v>0</v>
      </c>
      <c r="C2" s="227"/>
      <c r="D2" s="227"/>
      <c r="E2" s="227"/>
      <c r="F2" s="154"/>
      <c r="G2" s="318"/>
      <c r="H2" s="318"/>
      <c r="I2" s="318"/>
      <c r="J2" s="318"/>
      <c r="K2" s="318"/>
      <c r="L2" s="318"/>
      <c r="M2" s="318"/>
      <c r="N2" s="318"/>
      <c r="O2" s="318"/>
      <c r="P2" s="318"/>
      <c r="Q2" s="318"/>
      <c r="R2" s="318"/>
      <c r="S2" s="318"/>
      <c r="T2" s="319"/>
    </row>
    <row r="3" spans="2:235" ht="20" customHeight="1" x14ac:dyDescent="0.2">
      <c r="B3" s="144" t="s">
        <v>262</v>
      </c>
      <c r="C3" s="144"/>
      <c r="D3" s="144"/>
      <c r="E3" s="144"/>
      <c r="F3" s="144"/>
      <c r="G3" s="210"/>
      <c r="H3" s="210"/>
      <c r="I3" s="210"/>
      <c r="J3" s="210"/>
      <c r="K3" s="210"/>
      <c r="L3" s="210"/>
      <c r="M3" s="210"/>
      <c r="N3" s="210"/>
      <c r="O3" s="210"/>
      <c r="P3" s="210"/>
      <c r="Q3" s="210"/>
      <c r="R3" s="210"/>
      <c r="S3" s="210"/>
      <c r="T3" s="211"/>
    </row>
    <row r="4" spans="2:235" ht="20" customHeight="1" x14ac:dyDescent="0.2">
      <c r="B4" s="231" t="s">
        <v>197</v>
      </c>
      <c r="C4" s="231"/>
      <c r="D4" s="231"/>
      <c r="E4" s="231"/>
      <c r="F4" s="231"/>
      <c r="G4" s="210"/>
      <c r="H4" s="210"/>
      <c r="I4" s="210"/>
      <c r="J4" s="210"/>
      <c r="K4" s="210"/>
      <c r="L4" s="210"/>
      <c r="M4" s="210"/>
      <c r="N4" s="210"/>
      <c r="O4" s="210"/>
      <c r="P4" s="210"/>
      <c r="Q4" s="210"/>
      <c r="R4" s="210"/>
      <c r="S4" s="210"/>
      <c r="T4" s="211"/>
    </row>
    <row r="5" spans="2:235" ht="20" customHeight="1" x14ac:dyDescent="0.2">
      <c r="B5" s="133"/>
      <c r="C5" s="14"/>
      <c r="D5" s="15"/>
      <c r="E5" s="15"/>
      <c r="F5" s="15"/>
      <c r="G5" s="15"/>
      <c r="H5" s="15"/>
      <c r="I5" s="15"/>
      <c r="J5" s="15"/>
      <c r="K5" s="15"/>
      <c r="L5" s="15"/>
      <c r="M5" s="15"/>
      <c r="N5" s="15"/>
      <c r="O5" s="15"/>
      <c r="P5" s="15"/>
      <c r="Q5" s="15"/>
      <c r="R5" s="15"/>
      <c r="S5" s="15"/>
      <c r="T5" s="17"/>
    </row>
    <row r="6" spans="2:235" ht="20" customHeight="1" x14ac:dyDescent="0.2">
      <c r="B6" s="133"/>
      <c r="C6" s="59"/>
      <c r="D6" s="60"/>
      <c r="E6" s="60"/>
      <c r="F6" s="60"/>
      <c r="G6" s="60"/>
      <c r="H6" s="60"/>
      <c r="I6" s="60"/>
      <c r="J6" s="60"/>
      <c r="K6" s="60"/>
      <c r="L6" s="60"/>
      <c r="M6" s="60"/>
      <c r="N6" s="60"/>
      <c r="O6" s="60"/>
      <c r="P6" s="60"/>
      <c r="Q6" s="60"/>
      <c r="R6" s="60"/>
      <c r="S6" s="60"/>
      <c r="T6" s="62"/>
    </row>
    <row r="7" spans="2:235" ht="20" customHeight="1" x14ac:dyDescent="0.2">
      <c r="B7" s="133"/>
      <c r="C7" s="317" t="s">
        <v>212</v>
      </c>
      <c r="D7" s="317"/>
      <c r="E7" s="317"/>
      <c r="F7" s="317"/>
      <c r="G7" s="317"/>
      <c r="H7" s="317"/>
      <c r="I7" s="317"/>
      <c r="J7" s="317"/>
      <c r="K7" s="317"/>
      <c r="L7" s="317"/>
      <c r="M7" s="317"/>
      <c r="N7" s="317"/>
      <c r="O7" s="317"/>
      <c r="P7" s="317"/>
      <c r="Q7" s="317"/>
      <c r="R7" s="317"/>
      <c r="S7" s="317"/>
      <c r="T7" s="317"/>
    </row>
    <row r="8" spans="2:235" ht="51" x14ac:dyDescent="0.2">
      <c r="B8" s="174" t="s">
        <v>2</v>
      </c>
      <c r="C8" s="174"/>
      <c r="D8" s="260"/>
      <c r="E8" s="75" t="s">
        <v>153</v>
      </c>
      <c r="F8" s="76" t="s">
        <v>203</v>
      </c>
      <c r="G8" s="76" t="s">
        <v>204</v>
      </c>
      <c r="H8" s="77" t="s">
        <v>202</v>
      </c>
      <c r="I8" s="272" t="s">
        <v>205</v>
      </c>
      <c r="J8" s="273"/>
      <c r="K8" s="273"/>
      <c r="L8" s="273"/>
      <c r="M8" s="273"/>
      <c r="N8" s="273"/>
      <c r="O8" s="273"/>
      <c r="P8" s="273"/>
      <c r="Q8" s="273"/>
      <c r="R8" s="273"/>
      <c r="S8" s="273"/>
      <c r="T8" s="273"/>
    </row>
    <row r="9" spans="2:235" ht="40" customHeight="1" x14ac:dyDescent="0.2">
      <c r="B9" s="253"/>
      <c r="C9" s="342" t="s">
        <v>8</v>
      </c>
      <c r="D9" s="345"/>
      <c r="E9" s="116" t="s">
        <v>9</v>
      </c>
      <c r="F9" s="150" t="s">
        <v>5</v>
      </c>
      <c r="G9" s="150">
        <f>IF(F9="A",10)+IF(F9="B",5)+IF(F9="C",0)</f>
        <v>5</v>
      </c>
      <c r="H9" s="322">
        <f>(G9+G10)/2</f>
        <v>5</v>
      </c>
      <c r="I9" s="329"/>
      <c r="J9" s="329"/>
      <c r="K9" s="329"/>
      <c r="L9" s="329"/>
      <c r="M9" s="329"/>
      <c r="N9" s="329"/>
      <c r="O9" s="329"/>
      <c r="P9" s="329"/>
      <c r="Q9" s="329"/>
      <c r="R9" s="329"/>
      <c r="S9" s="329"/>
      <c r="T9" s="330"/>
    </row>
    <row r="10" spans="2:235" ht="40" customHeight="1" x14ac:dyDescent="0.2">
      <c r="B10" s="253"/>
      <c r="C10" s="341"/>
      <c r="D10" s="346"/>
      <c r="E10" s="117" t="s">
        <v>12</v>
      </c>
      <c r="F10" s="151" t="s">
        <v>5</v>
      </c>
      <c r="G10" s="151">
        <f>IF(F10="A",10)+IF(F10="B",5)+IF(F10="C",0)</f>
        <v>5</v>
      </c>
      <c r="H10" s="323"/>
      <c r="I10" s="327"/>
      <c r="J10" s="327"/>
      <c r="K10" s="327"/>
      <c r="L10" s="327"/>
      <c r="M10" s="327"/>
      <c r="N10" s="327"/>
      <c r="O10" s="327"/>
      <c r="P10" s="327"/>
      <c r="Q10" s="327"/>
      <c r="R10" s="327"/>
      <c r="S10" s="327"/>
      <c r="T10" s="331"/>
    </row>
    <row r="11" spans="2:235" ht="40" customHeight="1" x14ac:dyDescent="0.2">
      <c r="B11" s="110"/>
      <c r="C11" s="340" t="s">
        <v>312</v>
      </c>
      <c r="D11" s="340"/>
      <c r="E11" s="118" t="s">
        <v>14</v>
      </c>
      <c r="F11" s="152" t="s">
        <v>3</v>
      </c>
      <c r="G11" s="152">
        <f t="shared" ref="G11:G40" si="0">IF(F11="A",10)+IF(F11="B",5)+IF(F11="C",0)</f>
        <v>10</v>
      </c>
      <c r="H11" s="324">
        <f>SUM(G11:G13)/3</f>
        <v>3.3333333333333335</v>
      </c>
      <c r="I11" s="332"/>
      <c r="J11" s="332"/>
      <c r="K11" s="332"/>
      <c r="L11" s="332"/>
      <c r="M11" s="332"/>
      <c r="N11" s="332"/>
      <c r="O11" s="332"/>
      <c r="P11" s="332"/>
      <c r="Q11" s="332"/>
      <c r="R11" s="332"/>
      <c r="S11" s="332"/>
      <c r="T11" s="333"/>
    </row>
    <row r="12" spans="2:235" ht="40" customHeight="1" x14ac:dyDescent="0.2">
      <c r="B12" s="111"/>
      <c r="C12" s="342"/>
      <c r="D12" s="342"/>
      <c r="E12" s="121" t="s">
        <v>16</v>
      </c>
      <c r="F12" s="153" t="s">
        <v>7</v>
      </c>
      <c r="G12" s="153">
        <f t="shared" si="0"/>
        <v>0</v>
      </c>
      <c r="H12" s="325"/>
      <c r="I12" s="334"/>
      <c r="J12" s="334"/>
      <c r="K12" s="334"/>
      <c r="L12" s="334"/>
      <c r="M12" s="334"/>
      <c r="N12" s="334"/>
      <c r="O12" s="334"/>
      <c r="P12" s="334"/>
      <c r="Q12" s="334"/>
      <c r="R12" s="334"/>
      <c r="S12" s="334"/>
      <c r="T12" s="335"/>
    </row>
    <row r="13" spans="2:235" ht="40" customHeight="1" x14ac:dyDescent="0.2">
      <c r="B13" s="127"/>
      <c r="C13" s="341"/>
      <c r="D13" s="341"/>
      <c r="E13" s="124" t="s">
        <v>19</v>
      </c>
      <c r="F13" s="151" t="s">
        <v>7</v>
      </c>
      <c r="G13" s="151">
        <f t="shared" si="0"/>
        <v>0</v>
      </c>
      <c r="H13" s="326"/>
      <c r="I13" s="336"/>
      <c r="J13" s="336"/>
      <c r="K13" s="336"/>
      <c r="L13" s="336"/>
      <c r="M13" s="336"/>
      <c r="N13" s="336"/>
      <c r="O13" s="336"/>
      <c r="P13" s="336"/>
      <c r="Q13" s="336"/>
      <c r="R13" s="336"/>
      <c r="S13" s="336"/>
      <c r="T13" s="337"/>
    </row>
    <row r="14" spans="2:235" ht="40" customHeight="1" x14ac:dyDescent="0.2">
      <c r="B14" s="110"/>
      <c r="C14" s="340" t="s">
        <v>129</v>
      </c>
      <c r="D14" s="340"/>
      <c r="E14" s="118" t="s">
        <v>23</v>
      </c>
      <c r="F14" s="152" t="s">
        <v>7</v>
      </c>
      <c r="G14" s="152">
        <f t="shared" si="0"/>
        <v>0</v>
      </c>
      <c r="H14" s="324">
        <f>SUM(G14:G21)/8</f>
        <v>4.375</v>
      </c>
      <c r="I14" s="332"/>
      <c r="J14" s="332"/>
      <c r="K14" s="332"/>
      <c r="L14" s="332"/>
      <c r="M14" s="332"/>
      <c r="N14" s="332"/>
      <c r="O14" s="332"/>
      <c r="P14" s="332"/>
      <c r="Q14" s="332"/>
      <c r="R14" s="332"/>
      <c r="S14" s="332"/>
      <c r="T14" s="333"/>
    </row>
    <row r="15" spans="2:235" ht="40" customHeight="1" x14ac:dyDescent="0.2">
      <c r="B15" s="111"/>
      <c r="C15" s="342"/>
      <c r="D15" s="342"/>
      <c r="E15" s="121" t="s">
        <v>26</v>
      </c>
      <c r="F15" s="153" t="s">
        <v>5</v>
      </c>
      <c r="G15" s="153">
        <f t="shared" si="0"/>
        <v>5</v>
      </c>
      <c r="H15" s="325"/>
      <c r="I15" s="320"/>
      <c r="J15" s="320"/>
      <c r="K15" s="320"/>
      <c r="L15" s="320"/>
      <c r="M15" s="320"/>
      <c r="N15" s="320"/>
      <c r="O15" s="320"/>
      <c r="P15" s="320"/>
      <c r="Q15" s="320"/>
      <c r="R15" s="320"/>
      <c r="S15" s="320"/>
      <c r="T15" s="321"/>
    </row>
    <row r="16" spans="2:235" ht="40" customHeight="1" x14ac:dyDescent="0.2">
      <c r="B16" s="111"/>
      <c r="C16" s="342"/>
      <c r="D16" s="342"/>
      <c r="E16" s="121" t="s">
        <v>28</v>
      </c>
      <c r="F16" s="153" t="s">
        <v>3</v>
      </c>
      <c r="G16" s="153">
        <f t="shared" si="0"/>
        <v>10</v>
      </c>
      <c r="H16" s="325"/>
      <c r="I16" s="320"/>
      <c r="J16" s="320"/>
      <c r="K16" s="320"/>
      <c r="L16" s="320"/>
      <c r="M16" s="320"/>
      <c r="N16" s="320"/>
      <c r="O16" s="320"/>
      <c r="P16" s="320"/>
      <c r="Q16" s="320"/>
      <c r="R16" s="320"/>
      <c r="S16" s="320"/>
      <c r="T16" s="321"/>
    </row>
    <row r="17" spans="2:20" ht="40" customHeight="1" x14ac:dyDescent="0.2">
      <c r="B17" s="261"/>
      <c r="C17" s="342"/>
      <c r="D17" s="342"/>
      <c r="E17" s="121" t="s">
        <v>31</v>
      </c>
      <c r="F17" s="153" t="s">
        <v>5</v>
      </c>
      <c r="G17" s="153">
        <f t="shared" si="0"/>
        <v>5</v>
      </c>
      <c r="H17" s="325"/>
      <c r="I17" s="320"/>
      <c r="J17" s="320"/>
      <c r="K17" s="320"/>
      <c r="L17" s="320"/>
      <c r="M17" s="320"/>
      <c r="N17" s="320"/>
      <c r="O17" s="320"/>
      <c r="P17" s="320"/>
      <c r="Q17" s="320"/>
      <c r="R17" s="320"/>
      <c r="S17" s="320"/>
      <c r="T17" s="321"/>
    </row>
    <row r="18" spans="2:20" ht="40" customHeight="1" x14ac:dyDescent="0.2">
      <c r="B18" s="261"/>
      <c r="C18" s="342"/>
      <c r="D18" s="342"/>
      <c r="E18" s="121" t="s">
        <v>34</v>
      </c>
      <c r="F18" s="153" t="s">
        <v>7</v>
      </c>
      <c r="G18" s="153">
        <f t="shared" si="0"/>
        <v>0</v>
      </c>
      <c r="H18" s="325"/>
      <c r="I18" s="320"/>
      <c r="J18" s="320"/>
      <c r="K18" s="320"/>
      <c r="L18" s="320"/>
      <c r="M18" s="320"/>
      <c r="N18" s="320"/>
      <c r="O18" s="320"/>
      <c r="P18" s="320"/>
      <c r="Q18" s="320"/>
      <c r="R18" s="320"/>
      <c r="S18" s="320"/>
      <c r="T18" s="321"/>
    </row>
    <row r="19" spans="2:20" ht="40" customHeight="1" x14ac:dyDescent="0.2">
      <c r="B19" s="111"/>
      <c r="C19" s="342"/>
      <c r="D19" s="342"/>
      <c r="E19" s="121" t="s">
        <v>37</v>
      </c>
      <c r="F19" s="153" t="s">
        <v>5</v>
      </c>
      <c r="G19" s="153">
        <f t="shared" si="0"/>
        <v>5</v>
      </c>
      <c r="H19" s="325"/>
      <c r="I19" s="320"/>
      <c r="J19" s="320"/>
      <c r="K19" s="320"/>
      <c r="L19" s="320"/>
      <c r="M19" s="320"/>
      <c r="N19" s="320"/>
      <c r="O19" s="320"/>
      <c r="P19" s="320"/>
      <c r="Q19" s="320"/>
      <c r="R19" s="320"/>
      <c r="S19" s="320"/>
      <c r="T19" s="321"/>
    </row>
    <row r="20" spans="2:20" ht="40" customHeight="1" x14ac:dyDescent="0.2">
      <c r="B20" s="111"/>
      <c r="C20" s="342"/>
      <c r="D20" s="342"/>
      <c r="E20" s="121" t="s">
        <v>40</v>
      </c>
      <c r="F20" s="153" t="s">
        <v>5</v>
      </c>
      <c r="G20" s="153">
        <f t="shared" si="0"/>
        <v>5</v>
      </c>
      <c r="H20" s="325"/>
      <c r="I20" s="320"/>
      <c r="J20" s="320"/>
      <c r="K20" s="320"/>
      <c r="L20" s="320"/>
      <c r="M20" s="320"/>
      <c r="N20" s="320"/>
      <c r="O20" s="320"/>
      <c r="P20" s="320"/>
      <c r="Q20" s="320"/>
      <c r="R20" s="320"/>
      <c r="S20" s="320"/>
      <c r="T20" s="321"/>
    </row>
    <row r="21" spans="2:20" ht="40" customHeight="1" x14ac:dyDescent="0.2">
      <c r="B21" s="127"/>
      <c r="C21" s="341"/>
      <c r="D21" s="341"/>
      <c r="E21" s="124" t="s">
        <v>43</v>
      </c>
      <c r="F21" s="151" t="s">
        <v>5</v>
      </c>
      <c r="G21" s="151">
        <f t="shared" si="0"/>
        <v>5</v>
      </c>
      <c r="H21" s="326"/>
      <c r="I21" s="327" t="s">
        <v>154</v>
      </c>
      <c r="J21" s="327"/>
      <c r="K21" s="327"/>
      <c r="L21" s="327"/>
      <c r="M21" s="327"/>
      <c r="N21" s="327"/>
      <c r="O21" s="327"/>
      <c r="P21" s="327"/>
      <c r="Q21" s="327"/>
      <c r="R21" s="327"/>
      <c r="S21" s="327"/>
      <c r="T21" s="328"/>
    </row>
    <row r="22" spans="2:20" ht="40" customHeight="1" x14ac:dyDescent="0.2">
      <c r="B22" s="262"/>
      <c r="C22" s="340" t="s">
        <v>130</v>
      </c>
      <c r="D22" s="340"/>
      <c r="E22" s="118" t="s">
        <v>46</v>
      </c>
      <c r="F22" s="152" t="s">
        <v>3</v>
      </c>
      <c r="G22" s="152">
        <f t="shared" si="0"/>
        <v>10</v>
      </c>
      <c r="H22" s="343">
        <f>(G22+G23)/2</f>
        <v>7.5</v>
      </c>
      <c r="I22" s="338"/>
      <c r="J22" s="338"/>
      <c r="K22" s="338"/>
      <c r="L22" s="338"/>
      <c r="M22" s="338"/>
      <c r="N22" s="338"/>
      <c r="O22" s="338"/>
      <c r="P22" s="338"/>
      <c r="Q22" s="338"/>
      <c r="R22" s="338"/>
      <c r="S22" s="338"/>
      <c r="T22" s="339"/>
    </row>
    <row r="23" spans="2:20" ht="40" customHeight="1" x14ac:dyDescent="0.2">
      <c r="B23" s="263"/>
      <c r="C23" s="341"/>
      <c r="D23" s="341"/>
      <c r="E23" s="124" t="s">
        <v>49</v>
      </c>
      <c r="F23" s="151" t="s">
        <v>5</v>
      </c>
      <c r="G23" s="151">
        <f t="shared" si="0"/>
        <v>5</v>
      </c>
      <c r="H23" s="323"/>
      <c r="I23" s="327"/>
      <c r="J23" s="327"/>
      <c r="K23" s="327"/>
      <c r="L23" s="327"/>
      <c r="M23" s="327"/>
      <c r="N23" s="327"/>
      <c r="O23" s="327"/>
      <c r="P23" s="327"/>
      <c r="Q23" s="327"/>
      <c r="R23" s="327"/>
      <c r="S23" s="327"/>
      <c r="T23" s="328"/>
    </row>
    <row r="24" spans="2:20" ht="40" customHeight="1" x14ac:dyDescent="0.2">
      <c r="B24" s="110"/>
      <c r="C24" s="340" t="s">
        <v>131</v>
      </c>
      <c r="D24" s="340"/>
      <c r="E24" s="118" t="s">
        <v>52</v>
      </c>
      <c r="F24" s="152" t="s">
        <v>7</v>
      </c>
      <c r="G24" s="152">
        <f t="shared" si="0"/>
        <v>0</v>
      </c>
      <c r="H24" s="343">
        <f>SUM(G24:G31)/8</f>
        <v>5</v>
      </c>
      <c r="I24" s="338"/>
      <c r="J24" s="338"/>
      <c r="K24" s="338"/>
      <c r="L24" s="338"/>
      <c r="M24" s="338"/>
      <c r="N24" s="338"/>
      <c r="O24" s="338"/>
      <c r="P24" s="338"/>
      <c r="Q24" s="338"/>
      <c r="R24" s="338"/>
      <c r="S24" s="338"/>
      <c r="T24" s="339"/>
    </row>
    <row r="25" spans="2:20" ht="40" customHeight="1" x14ac:dyDescent="0.2">
      <c r="B25" s="111"/>
      <c r="C25" s="342"/>
      <c r="D25" s="342"/>
      <c r="E25" s="121" t="s">
        <v>54</v>
      </c>
      <c r="F25" s="153" t="s">
        <v>5</v>
      </c>
      <c r="G25" s="153">
        <f t="shared" si="0"/>
        <v>5</v>
      </c>
      <c r="H25" s="344"/>
      <c r="I25" s="320"/>
      <c r="J25" s="320"/>
      <c r="K25" s="320"/>
      <c r="L25" s="320"/>
      <c r="M25" s="320"/>
      <c r="N25" s="320"/>
      <c r="O25" s="320"/>
      <c r="P25" s="320"/>
      <c r="Q25" s="320"/>
      <c r="R25" s="320"/>
      <c r="S25" s="320"/>
      <c r="T25" s="321"/>
    </row>
    <row r="26" spans="2:20" ht="40" customHeight="1" x14ac:dyDescent="0.2">
      <c r="B26" s="111"/>
      <c r="C26" s="342"/>
      <c r="D26" s="342"/>
      <c r="E26" s="121" t="s">
        <v>57</v>
      </c>
      <c r="F26" s="153" t="s">
        <v>7</v>
      </c>
      <c r="G26" s="153">
        <f t="shared" si="0"/>
        <v>0</v>
      </c>
      <c r="H26" s="344"/>
      <c r="I26" s="320"/>
      <c r="J26" s="320"/>
      <c r="K26" s="320"/>
      <c r="L26" s="320"/>
      <c r="M26" s="320"/>
      <c r="N26" s="320"/>
      <c r="O26" s="320"/>
      <c r="P26" s="320"/>
      <c r="Q26" s="320"/>
      <c r="R26" s="320"/>
      <c r="S26" s="320"/>
      <c r="T26" s="321"/>
    </row>
    <row r="27" spans="2:20" ht="40" customHeight="1" x14ac:dyDescent="0.2">
      <c r="B27" s="261"/>
      <c r="C27" s="342"/>
      <c r="D27" s="342"/>
      <c r="E27" s="121" t="s">
        <v>60</v>
      </c>
      <c r="F27" s="153" t="s">
        <v>3</v>
      </c>
      <c r="G27" s="153">
        <f t="shared" si="0"/>
        <v>10</v>
      </c>
      <c r="H27" s="344"/>
      <c r="I27" s="320"/>
      <c r="J27" s="320"/>
      <c r="K27" s="320"/>
      <c r="L27" s="320"/>
      <c r="M27" s="320"/>
      <c r="N27" s="320"/>
      <c r="O27" s="320"/>
      <c r="P27" s="320"/>
      <c r="Q27" s="320"/>
      <c r="R27" s="320"/>
      <c r="S27" s="320"/>
      <c r="T27" s="321"/>
    </row>
    <row r="28" spans="2:20" ht="40" customHeight="1" x14ac:dyDescent="0.2">
      <c r="B28" s="261"/>
      <c r="C28" s="342"/>
      <c r="D28" s="342"/>
      <c r="E28" s="121" t="s">
        <v>63</v>
      </c>
      <c r="F28" s="153" t="s">
        <v>3</v>
      </c>
      <c r="G28" s="153">
        <f t="shared" si="0"/>
        <v>10</v>
      </c>
      <c r="H28" s="344"/>
      <c r="I28" s="320"/>
      <c r="J28" s="320"/>
      <c r="K28" s="320"/>
      <c r="L28" s="320"/>
      <c r="M28" s="320"/>
      <c r="N28" s="320"/>
      <c r="O28" s="320"/>
      <c r="P28" s="320"/>
      <c r="Q28" s="320"/>
      <c r="R28" s="320"/>
      <c r="S28" s="320"/>
      <c r="T28" s="321"/>
    </row>
    <row r="29" spans="2:20" ht="40" customHeight="1" x14ac:dyDescent="0.2">
      <c r="B29" s="111"/>
      <c r="C29" s="342"/>
      <c r="D29" s="342"/>
      <c r="E29" s="121" t="s">
        <v>66</v>
      </c>
      <c r="F29" s="153" t="s">
        <v>3</v>
      </c>
      <c r="G29" s="153">
        <f t="shared" si="0"/>
        <v>10</v>
      </c>
      <c r="H29" s="344"/>
      <c r="I29" s="320"/>
      <c r="J29" s="320"/>
      <c r="K29" s="320"/>
      <c r="L29" s="320"/>
      <c r="M29" s="320"/>
      <c r="N29" s="320"/>
      <c r="O29" s="320"/>
      <c r="P29" s="320"/>
      <c r="Q29" s="320"/>
      <c r="R29" s="320"/>
      <c r="S29" s="320"/>
      <c r="T29" s="321"/>
    </row>
    <row r="30" spans="2:20" ht="40" customHeight="1" x14ac:dyDescent="0.2">
      <c r="B30" s="111"/>
      <c r="C30" s="342"/>
      <c r="D30" s="342"/>
      <c r="E30" s="121" t="s">
        <v>68</v>
      </c>
      <c r="F30" s="153" t="s">
        <v>7</v>
      </c>
      <c r="G30" s="153">
        <f t="shared" si="0"/>
        <v>0</v>
      </c>
      <c r="H30" s="344"/>
      <c r="I30" s="320"/>
      <c r="J30" s="320"/>
      <c r="K30" s="320"/>
      <c r="L30" s="320"/>
      <c r="M30" s="320"/>
      <c r="N30" s="320"/>
      <c r="O30" s="320"/>
      <c r="P30" s="320"/>
      <c r="Q30" s="320"/>
      <c r="R30" s="320"/>
      <c r="S30" s="320"/>
      <c r="T30" s="321"/>
    </row>
    <row r="31" spans="2:20" ht="40" customHeight="1" x14ac:dyDescent="0.2">
      <c r="B31" s="127"/>
      <c r="C31" s="341"/>
      <c r="D31" s="341"/>
      <c r="E31" s="124" t="s">
        <v>71</v>
      </c>
      <c r="F31" s="151" t="s">
        <v>5</v>
      </c>
      <c r="G31" s="151">
        <f t="shared" si="0"/>
        <v>5</v>
      </c>
      <c r="H31" s="323"/>
      <c r="I31" s="327"/>
      <c r="J31" s="327"/>
      <c r="K31" s="327"/>
      <c r="L31" s="327"/>
      <c r="M31" s="327"/>
      <c r="N31" s="327"/>
      <c r="O31" s="327"/>
      <c r="P31" s="327"/>
      <c r="Q31" s="327"/>
      <c r="R31" s="327"/>
      <c r="S31" s="327"/>
      <c r="T31" s="328"/>
    </row>
    <row r="32" spans="2:20" ht="40" customHeight="1" x14ac:dyDescent="0.2">
      <c r="B32" s="110"/>
      <c r="C32" s="340" t="s">
        <v>132</v>
      </c>
      <c r="D32" s="340"/>
      <c r="E32" s="118" t="s">
        <v>74</v>
      </c>
      <c r="F32" s="152" t="s">
        <v>3</v>
      </c>
      <c r="G32" s="152">
        <f t="shared" si="0"/>
        <v>10</v>
      </c>
      <c r="H32" s="343">
        <f>SUM(G32:G36)/5</f>
        <v>5</v>
      </c>
      <c r="I32" s="338"/>
      <c r="J32" s="338"/>
      <c r="K32" s="338"/>
      <c r="L32" s="338"/>
      <c r="M32" s="338"/>
      <c r="N32" s="338"/>
      <c r="O32" s="338"/>
      <c r="P32" s="338"/>
      <c r="Q32" s="338"/>
      <c r="R32" s="338"/>
      <c r="S32" s="338"/>
      <c r="T32" s="339"/>
    </row>
    <row r="33" spans="2:235" ht="40" customHeight="1" x14ac:dyDescent="0.2">
      <c r="B33" s="111"/>
      <c r="C33" s="342"/>
      <c r="D33" s="342"/>
      <c r="E33" s="121" t="s">
        <v>77</v>
      </c>
      <c r="F33" s="153" t="s">
        <v>5</v>
      </c>
      <c r="G33" s="153">
        <f t="shared" si="0"/>
        <v>5</v>
      </c>
      <c r="H33" s="344"/>
      <c r="I33" s="320"/>
      <c r="J33" s="320"/>
      <c r="K33" s="320"/>
      <c r="L33" s="320"/>
      <c r="M33" s="320"/>
      <c r="N33" s="320"/>
      <c r="O33" s="320"/>
      <c r="P33" s="320"/>
      <c r="Q33" s="320"/>
      <c r="R33" s="320"/>
      <c r="S33" s="320"/>
      <c r="T33" s="321"/>
    </row>
    <row r="34" spans="2:235" ht="40" customHeight="1" x14ac:dyDescent="0.2">
      <c r="B34" s="111"/>
      <c r="C34" s="342"/>
      <c r="D34" s="342"/>
      <c r="E34" s="121" t="s">
        <v>80</v>
      </c>
      <c r="F34" s="153" t="s">
        <v>3</v>
      </c>
      <c r="G34" s="153">
        <f t="shared" si="0"/>
        <v>10</v>
      </c>
      <c r="H34" s="344"/>
      <c r="I34" s="320"/>
      <c r="J34" s="320"/>
      <c r="K34" s="320"/>
      <c r="L34" s="320"/>
      <c r="M34" s="320"/>
      <c r="N34" s="320"/>
      <c r="O34" s="320"/>
      <c r="P34" s="320"/>
      <c r="Q34" s="320"/>
      <c r="R34" s="320"/>
      <c r="S34" s="320"/>
      <c r="T34" s="321"/>
    </row>
    <row r="35" spans="2:235" ht="40" customHeight="1" x14ac:dyDescent="0.2">
      <c r="B35" s="111"/>
      <c r="C35" s="342"/>
      <c r="D35" s="342"/>
      <c r="E35" s="121" t="s">
        <v>83</v>
      </c>
      <c r="F35" s="153" t="s">
        <v>7</v>
      </c>
      <c r="G35" s="153">
        <f t="shared" si="0"/>
        <v>0</v>
      </c>
      <c r="H35" s="344"/>
      <c r="I35" s="320"/>
      <c r="J35" s="320"/>
      <c r="K35" s="320"/>
      <c r="L35" s="320"/>
      <c r="M35" s="320"/>
      <c r="N35" s="320"/>
      <c r="O35" s="320"/>
      <c r="P35" s="320"/>
      <c r="Q35" s="320"/>
      <c r="R35" s="320"/>
      <c r="S35" s="320"/>
      <c r="T35" s="321"/>
    </row>
    <row r="36" spans="2:235" ht="40" customHeight="1" x14ac:dyDescent="0.2">
      <c r="B36" s="127"/>
      <c r="C36" s="341"/>
      <c r="D36" s="341"/>
      <c r="E36" s="124" t="s">
        <v>86</v>
      </c>
      <c r="F36" s="151" t="s">
        <v>7</v>
      </c>
      <c r="G36" s="151">
        <f t="shared" si="0"/>
        <v>0</v>
      </c>
      <c r="H36" s="323"/>
      <c r="I36" s="327"/>
      <c r="J36" s="327"/>
      <c r="K36" s="327"/>
      <c r="L36" s="327"/>
      <c r="M36" s="327"/>
      <c r="N36" s="327"/>
      <c r="O36" s="327"/>
      <c r="P36" s="327"/>
      <c r="Q36" s="327"/>
      <c r="R36" s="327"/>
      <c r="S36" s="327"/>
      <c r="T36" s="328"/>
    </row>
    <row r="37" spans="2:235" ht="40" customHeight="1" x14ac:dyDescent="0.2">
      <c r="B37" s="110"/>
      <c r="C37" s="340" t="s">
        <v>88</v>
      </c>
      <c r="D37" s="340"/>
      <c r="E37" s="118" t="s">
        <v>89</v>
      </c>
      <c r="F37" s="152" t="s">
        <v>7</v>
      </c>
      <c r="G37" s="152">
        <f t="shared" si="0"/>
        <v>0</v>
      </c>
      <c r="H37" s="343">
        <f>SUM(G37:G40)/4</f>
        <v>1.25</v>
      </c>
      <c r="I37" s="338"/>
      <c r="J37" s="338"/>
      <c r="K37" s="338"/>
      <c r="L37" s="338"/>
      <c r="M37" s="338"/>
      <c r="N37" s="338"/>
      <c r="O37" s="338"/>
      <c r="P37" s="338"/>
      <c r="Q37" s="338"/>
      <c r="R37" s="338"/>
      <c r="S37" s="338"/>
      <c r="T37" s="339"/>
    </row>
    <row r="38" spans="2:235" ht="40" customHeight="1" x14ac:dyDescent="0.2">
      <c r="B38" s="261"/>
      <c r="C38" s="342"/>
      <c r="D38" s="342"/>
      <c r="E38" s="121" t="s">
        <v>92</v>
      </c>
      <c r="F38" s="153" t="s">
        <v>7</v>
      </c>
      <c r="G38" s="153">
        <f t="shared" si="0"/>
        <v>0</v>
      </c>
      <c r="H38" s="344"/>
      <c r="I38" s="320"/>
      <c r="J38" s="320"/>
      <c r="K38" s="320"/>
      <c r="L38" s="320"/>
      <c r="M38" s="320"/>
      <c r="N38" s="320"/>
      <c r="O38" s="320"/>
      <c r="P38" s="320"/>
      <c r="Q38" s="320"/>
      <c r="R38" s="320"/>
      <c r="S38" s="320"/>
      <c r="T38" s="321"/>
    </row>
    <row r="39" spans="2:235" ht="40" customHeight="1" x14ac:dyDescent="0.2">
      <c r="B39" s="261"/>
      <c r="C39" s="342"/>
      <c r="D39" s="342"/>
      <c r="E39" s="121" t="s">
        <v>95</v>
      </c>
      <c r="F39" s="153" t="s">
        <v>5</v>
      </c>
      <c r="G39" s="153">
        <f t="shared" si="0"/>
        <v>5</v>
      </c>
      <c r="H39" s="344"/>
      <c r="I39" s="347"/>
      <c r="J39" s="347"/>
      <c r="K39" s="347"/>
      <c r="L39" s="347"/>
      <c r="M39" s="347"/>
      <c r="N39" s="347"/>
      <c r="O39" s="347"/>
      <c r="P39" s="347"/>
      <c r="Q39" s="347"/>
      <c r="R39" s="347"/>
      <c r="S39" s="347"/>
      <c r="T39" s="348"/>
    </row>
    <row r="40" spans="2:235" ht="40" customHeight="1" x14ac:dyDescent="0.2">
      <c r="B40" s="127"/>
      <c r="C40" s="341"/>
      <c r="D40" s="341"/>
      <c r="E40" s="124" t="s">
        <v>98</v>
      </c>
      <c r="F40" s="151" t="s">
        <v>7</v>
      </c>
      <c r="G40" s="151">
        <f t="shared" si="0"/>
        <v>0</v>
      </c>
      <c r="H40" s="323"/>
      <c r="I40" s="327"/>
      <c r="J40" s="327"/>
      <c r="K40" s="327"/>
      <c r="L40" s="327"/>
      <c r="M40" s="327"/>
      <c r="N40" s="327"/>
      <c r="O40" s="327"/>
      <c r="P40" s="327"/>
      <c r="Q40" s="327"/>
      <c r="R40" s="327"/>
      <c r="S40" s="327"/>
      <c r="T40" s="328"/>
    </row>
    <row r="41" spans="2:235" x14ac:dyDescent="0.2">
      <c r="E41" s="2"/>
      <c r="F41" s="2"/>
      <c r="G41" s="2"/>
      <c r="H41" s="2"/>
      <c r="I41" s="2"/>
      <c r="J41" s="2"/>
      <c r="K41" s="2"/>
      <c r="L41" s="2"/>
      <c r="M41" s="2"/>
      <c r="N41" s="2"/>
      <c r="O41" s="2"/>
      <c r="P41" s="2"/>
      <c r="Q41" s="2"/>
      <c r="R41" s="2"/>
      <c r="S41" s="2"/>
      <c r="T41" s="2"/>
    </row>
    <row r="42" spans="2:235" ht="5" customHeight="1" x14ac:dyDescent="0.2">
      <c r="E42" s="2"/>
      <c r="F42" s="2"/>
      <c r="G42" s="2"/>
      <c r="H42" s="2"/>
      <c r="I42" s="2"/>
      <c r="J42" s="2"/>
      <c r="K42" s="2"/>
      <c r="L42" s="2"/>
      <c r="M42" s="2"/>
      <c r="N42" s="2"/>
      <c r="O42" s="2"/>
      <c r="P42" s="2"/>
      <c r="Q42" s="2"/>
      <c r="R42" s="2"/>
      <c r="S42" s="2"/>
      <c r="T42" s="2"/>
    </row>
    <row r="43" spans="2:235" s="15" customFormat="1" x14ac:dyDescent="0.2">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row>
    <row r="44" spans="2:235" s="11" customFormat="1" x14ac:dyDescent="0.2">
      <c r="B44" s="243" t="s">
        <v>157</v>
      </c>
      <c r="C44" s="244"/>
      <c r="D44" s="24"/>
    </row>
    <row r="45" spans="2:235" s="11" customFormat="1" x14ac:dyDescent="0.2">
      <c r="B45" s="314" t="s">
        <v>300</v>
      </c>
      <c r="C45" s="315"/>
      <c r="D45" s="315"/>
      <c r="E45" s="315"/>
      <c r="F45" s="315"/>
      <c r="G45" s="315"/>
      <c r="H45" s="315"/>
      <c r="I45" s="315"/>
      <c r="J45" s="315"/>
      <c r="K45" s="315"/>
      <c r="L45" s="315"/>
      <c r="M45" s="315"/>
      <c r="N45" s="315"/>
      <c r="O45" s="315"/>
      <c r="P45" s="315"/>
      <c r="Q45" s="315"/>
      <c r="R45" s="315"/>
      <c r="S45" s="315"/>
      <c r="T45" s="316"/>
    </row>
    <row r="46" spans="2:235" s="11" customFormat="1" ht="35" customHeight="1" x14ac:dyDescent="0.2">
      <c r="B46" s="233" t="s">
        <v>298</v>
      </c>
      <c r="C46" s="234"/>
      <c r="D46" s="234"/>
      <c r="E46" s="234"/>
      <c r="F46" s="234"/>
      <c r="G46" s="234"/>
      <c r="H46" s="234"/>
      <c r="I46" s="234"/>
      <c r="J46" s="234"/>
      <c r="K46" s="234"/>
      <c r="L46" s="234"/>
      <c r="M46" s="234"/>
      <c r="N46" s="234"/>
      <c r="O46" s="234"/>
      <c r="P46" s="234"/>
      <c r="Q46" s="234"/>
      <c r="R46" s="234"/>
      <c r="S46" s="234"/>
      <c r="T46" s="235"/>
    </row>
    <row r="47" spans="2:235" s="11" customFormat="1" ht="35" customHeight="1" x14ac:dyDescent="0.2">
      <c r="B47" s="233" t="s">
        <v>208</v>
      </c>
      <c r="C47" s="234"/>
      <c r="D47" s="234"/>
      <c r="E47" s="234"/>
      <c r="F47" s="234"/>
      <c r="G47" s="234"/>
      <c r="H47" s="234"/>
      <c r="I47" s="234"/>
      <c r="J47" s="234"/>
      <c r="K47" s="234"/>
      <c r="L47" s="234"/>
      <c r="M47" s="234"/>
      <c r="N47" s="234"/>
      <c r="O47" s="234"/>
      <c r="P47" s="234"/>
      <c r="Q47" s="234"/>
      <c r="R47" s="234"/>
      <c r="S47" s="234"/>
      <c r="T47" s="235"/>
    </row>
    <row r="48" spans="2:235" s="11" customFormat="1" ht="35" customHeight="1" x14ac:dyDescent="0.2">
      <c r="B48" s="233" t="s">
        <v>299</v>
      </c>
      <c r="C48" s="234"/>
      <c r="D48" s="234"/>
      <c r="E48" s="234"/>
      <c r="F48" s="234"/>
      <c r="G48" s="234"/>
      <c r="H48" s="234"/>
      <c r="I48" s="234"/>
      <c r="J48" s="234"/>
      <c r="K48" s="234"/>
      <c r="L48" s="234"/>
      <c r="M48" s="234"/>
      <c r="N48" s="234"/>
      <c r="O48" s="234"/>
      <c r="P48" s="234"/>
      <c r="Q48" s="234"/>
      <c r="R48" s="234"/>
      <c r="S48" s="234"/>
      <c r="T48" s="235"/>
    </row>
    <row r="49" spans="5:5" s="11" customFormat="1" x14ac:dyDescent="0.2"/>
    <row r="50" spans="5:5" s="11" customFormat="1" x14ac:dyDescent="0.2"/>
    <row r="51" spans="5:5" s="11" customFormat="1" x14ac:dyDescent="0.2"/>
    <row r="52" spans="5:5" s="11" customFormat="1" x14ac:dyDescent="0.2"/>
    <row r="53" spans="5:5" s="11" customFormat="1" x14ac:dyDescent="0.2">
      <c r="E53" s="58"/>
    </row>
    <row r="54" spans="5:5" s="11" customFormat="1" x14ac:dyDescent="0.2">
      <c r="E54" s="56"/>
    </row>
    <row r="55" spans="5:5" s="11" customFormat="1" x14ac:dyDescent="0.2"/>
    <row r="56" spans="5:5" s="11" customFormat="1" x14ac:dyDescent="0.2"/>
    <row r="57" spans="5:5" s="11" customFormat="1" x14ac:dyDescent="0.2"/>
    <row r="58" spans="5:5" s="11" customFormat="1" x14ac:dyDescent="0.2"/>
    <row r="59" spans="5:5" s="11" customFormat="1" x14ac:dyDescent="0.2"/>
    <row r="60" spans="5:5" s="11" customFormat="1" x14ac:dyDescent="0.2"/>
    <row r="61" spans="5:5" s="11" customFormat="1" x14ac:dyDescent="0.2"/>
    <row r="62" spans="5:5" s="11" customFormat="1" x14ac:dyDescent="0.2"/>
    <row r="63" spans="5:5" s="11" customFormat="1" x14ac:dyDescent="0.2"/>
    <row r="64" spans="5:5"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row r="514" s="11" customFormat="1" x14ac:dyDescent="0.2"/>
    <row r="515" s="11" customFormat="1" x14ac:dyDescent="0.2"/>
    <row r="516" s="11" customFormat="1" x14ac:dyDescent="0.2"/>
    <row r="517" s="11" customFormat="1" x14ac:dyDescent="0.2"/>
    <row r="518" s="11" customFormat="1" x14ac:dyDescent="0.2"/>
    <row r="519" s="11" customFormat="1" x14ac:dyDescent="0.2"/>
    <row r="520" s="11" customFormat="1" x14ac:dyDescent="0.2"/>
    <row r="521" s="11" customFormat="1" x14ac:dyDescent="0.2"/>
    <row r="522" s="11" customFormat="1" x14ac:dyDescent="0.2"/>
    <row r="523" s="11" customFormat="1" x14ac:dyDescent="0.2"/>
    <row r="524" s="11" customFormat="1" x14ac:dyDescent="0.2"/>
    <row r="525" s="11" customFormat="1" x14ac:dyDescent="0.2"/>
    <row r="526" s="11" customFormat="1" x14ac:dyDescent="0.2"/>
    <row r="527" s="11" customFormat="1" x14ac:dyDescent="0.2"/>
    <row r="528" s="11" customFormat="1" x14ac:dyDescent="0.2"/>
    <row r="529" s="11" customFormat="1" x14ac:dyDescent="0.2"/>
    <row r="530" s="11" customFormat="1" x14ac:dyDescent="0.2"/>
    <row r="531" s="11" customFormat="1" x14ac:dyDescent="0.2"/>
    <row r="532" s="11" customFormat="1" x14ac:dyDescent="0.2"/>
    <row r="533" s="11" customFormat="1" x14ac:dyDescent="0.2"/>
    <row r="534" s="11" customFormat="1" x14ac:dyDescent="0.2"/>
    <row r="535" s="11" customFormat="1" x14ac:dyDescent="0.2"/>
    <row r="536" s="11" customFormat="1" x14ac:dyDescent="0.2"/>
    <row r="537" s="11" customFormat="1" x14ac:dyDescent="0.2"/>
    <row r="538" s="11" customFormat="1" x14ac:dyDescent="0.2"/>
    <row r="539" s="11" customFormat="1" x14ac:dyDescent="0.2"/>
    <row r="540" s="11" customFormat="1" x14ac:dyDescent="0.2"/>
    <row r="541" s="11" customFormat="1" x14ac:dyDescent="0.2"/>
    <row r="542" s="11" customFormat="1" x14ac:dyDescent="0.2"/>
    <row r="543" s="11" customFormat="1" x14ac:dyDescent="0.2"/>
    <row r="544" s="11" customFormat="1" x14ac:dyDescent="0.2"/>
    <row r="545" s="11" customFormat="1" x14ac:dyDescent="0.2"/>
    <row r="546" s="11" customFormat="1" x14ac:dyDescent="0.2"/>
    <row r="547" s="11" customFormat="1" x14ac:dyDescent="0.2"/>
    <row r="548" s="11" customFormat="1" x14ac:dyDescent="0.2"/>
    <row r="549" s="11" customFormat="1" x14ac:dyDescent="0.2"/>
    <row r="550" s="11" customFormat="1" x14ac:dyDescent="0.2"/>
    <row r="551" s="11" customFormat="1" x14ac:dyDescent="0.2"/>
    <row r="552" s="11" customFormat="1" x14ac:dyDescent="0.2"/>
    <row r="553" s="11" customFormat="1" x14ac:dyDescent="0.2"/>
    <row r="554" s="11" customFormat="1" x14ac:dyDescent="0.2"/>
    <row r="555" s="11" customFormat="1" x14ac:dyDescent="0.2"/>
    <row r="556" s="11" customFormat="1" x14ac:dyDescent="0.2"/>
    <row r="557" s="11" customFormat="1" x14ac:dyDescent="0.2"/>
    <row r="558" s="11" customFormat="1" x14ac:dyDescent="0.2"/>
    <row r="559" s="11" customFormat="1" x14ac:dyDescent="0.2"/>
    <row r="560" s="11" customFormat="1" x14ac:dyDescent="0.2"/>
    <row r="561" s="11" customFormat="1" x14ac:dyDescent="0.2"/>
    <row r="562" s="11" customFormat="1" x14ac:dyDescent="0.2"/>
    <row r="563" s="11" customFormat="1" x14ac:dyDescent="0.2"/>
    <row r="564" s="11" customFormat="1" x14ac:dyDescent="0.2"/>
    <row r="565" s="11" customFormat="1" x14ac:dyDescent="0.2"/>
    <row r="566" s="11" customFormat="1" x14ac:dyDescent="0.2"/>
    <row r="567" s="11" customFormat="1" x14ac:dyDescent="0.2"/>
    <row r="568" s="11" customFormat="1" x14ac:dyDescent="0.2"/>
    <row r="569" s="11" customFormat="1" x14ac:dyDescent="0.2"/>
    <row r="570" s="11" customFormat="1" x14ac:dyDescent="0.2"/>
    <row r="571" s="11" customFormat="1" x14ac:dyDescent="0.2"/>
    <row r="572" s="11" customFormat="1" x14ac:dyDescent="0.2"/>
    <row r="573" s="11" customFormat="1" x14ac:dyDescent="0.2"/>
    <row r="574" s="11" customFormat="1" x14ac:dyDescent="0.2"/>
    <row r="575" s="11" customFormat="1" x14ac:dyDescent="0.2"/>
    <row r="576" s="11" customFormat="1" x14ac:dyDescent="0.2"/>
    <row r="577" s="11" customFormat="1" x14ac:dyDescent="0.2"/>
    <row r="578" s="11" customFormat="1" x14ac:dyDescent="0.2"/>
    <row r="579" s="11" customFormat="1" x14ac:dyDescent="0.2"/>
    <row r="580" s="11" customFormat="1" x14ac:dyDescent="0.2"/>
    <row r="581" s="11" customFormat="1" x14ac:dyDescent="0.2"/>
    <row r="582" s="11" customFormat="1" x14ac:dyDescent="0.2"/>
    <row r="583" s="11" customFormat="1" x14ac:dyDescent="0.2"/>
    <row r="584" s="11" customFormat="1" x14ac:dyDescent="0.2"/>
    <row r="585" s="11" customFormat="1" x14ac:dyDescent="0.2"/>
    <row r="586" s="11" customFormat="1" x14ac:dyDescent="0.2"/>
    <row r="587" s="11" customFormat="1" x14ac:dyDescent="0.2"/>
    <row r="588" s="11" customFormat="1" x14ac:dyDescent="0.2"/>
    <row r="589" s="11" customFormat="1" x14ac:dyDescent="0.2"/>
    <row r="590" s="11" customFormat="1" x14ac:dyDescent="0.2"/>
    <row r="591" s="11" customFormat="1" x14ac:dyDescent="0.2"/>
    <row r="592" s="11" customFormat="1" x14ac:dyDescent="0.2"/>
    <row r="593" s="11" customFormat="1" x14ac:dyDescent="0.2"/>
    <row r="594" s="11" customFormat="1" x14ac:dyDescent="0.2"/>
    <row r="595" s="11" customFormat="1" x14ac:dyDescent="0.2"/>
    <row r="596" s="11" customFormat="1" x14ac:dyDescent="0.2"/>
    <row r="597" s="11" customFormat="1" x14ac:dyDescent="0.2"/>
    <row r="598" s="11" customFormat="1" x14ac:dyDescent="0.2"/>
    <row r="599" s="11" customFormat="1" x14ac:dyDescent="0.2"/>
    <row r="600" s="11" customFormat="1" x14ac:dyDescent="0.2"/>
    <row r="601" s="11" customFormat="1" x14ac:dyDescent="0.2"/>
    <row r="602" s="11" customFormat="1" x14ac:dyDescent="0.2"/>
    <row r="603" s="11" customFormat="1" x14ac:dyDescent="0.2"/>
    <row r="604" s="11" customFormat="1" x14ac:dyDescent="0.2"/>
    <row r="605" s="11" customFormat="1" x14ac:dyDescent="0.2"/>
    <row r="606" s="11" customFormat="1" x14ac:dyDescent="0.2"/>
    <row r="607" s="11" customFormat="1" x14ac:dyDescent="0.2"/>
    <row r="608" s="11" customFormat="1" x14ac:dyDescent="0.2"/>
    <row r="609" s="11" customFormat="1" x14ac:dyDescent="0.2"/>
    <row r="610" s="11" customFormat="1" x14ac:dyDescent="0.2"/>
    <row r="611" s="11" customFormat="1" x14ac:dyDescent="0.2"/>
    <row r="612" s="11" customFormat="1" x14ac:dyDescent="0.2"/>
    <row r="613" s="11" customFormat="1" x14ac:dyDescent="0.2"/>
    <row r="614" s="11" customFormat="1" x14ac:dyDescent="0.2"/>
    <row r="615" s="11" customFormat="1" x14ac:dyDescent="0.2"/>
    <row r="616" s="11" customFormat="1" x14ac:dyDescent="0.2"/>
    <row r="617" s="11" customFormat="1" x14ac:dyDescent="0.2"/>
    <row r="618" s="11" customFormat="1" x14ac:dyDescent="0.2"/>
    <row r="619" s="11" customFormat="1" x14ac:dyDescent="0.2"/>
    <row r="620" s="11" customFormat="1" x14ac:dyDescent="0.2"/>
    <row r="621" s="11" customFormat="1" x14ac:dyDescent="0.2"/>
    <row r="622" s="11" customFormat="1" x14ac:dyDescent="0.2"/>
    <row r="623" s="11" customFormat="1" x14ac:dyDescent="0.2"/>
    <row r="624" s="11" customFormat="1" x14ac:dyDescent="0.2"/>
    <row r="625" s="11" customFormat="1" x14ac:dyDescent="0.2"/>
    <row r="626" s="11" customFormat="1" x14ac:dyDescent="0.2"/>
    <row r="627" s="11" customFormat="1" x14ac:dyDescent="0.2"/>
    <row r="628" s="11" customFormat="1" x14ac:dyDescent="0.2"/>
    <row r="629" s="11" customFormat="1" x14ac:dyDescent="0.2"/>
    <row r="630" s="11" customFormat="1" x14ac:dyDescent="0.2"/>
    <row r="631" s="11" customFormat="1" x14ac:dyDescent="0.2"/>
    <row r="632" s="11" customFormat="1" x14ac:dyDescent="0.2"/>
    <row r="633" s="11" customFormat="1" x14ac:dyDescent="0.2"/>
    <row r="634" s="11" customFormat="1" x14ac:dyDescent="0.2"/>
    <row r="635" s="11" customFormat="1" x14ac:dyDescent="0.2"/>
    <row r="636" s="11" customFormat="1" x14ac:dyDescent="0.2"/>
    <row r="637" s="11" customFormat="1" x14ac:dyDescent="0.2"/>
    <row r="638" s="11" customFormat="1" x14ac:dyDescent="0.2"/>
    <row r="639" s="11" customFormat="1" x14ac:dyDescent="0.2"/>
    <row r="640" s="11" customFormat="1" x14ac:dyDescent="0.2"/>
    <row r="641" s="11" customFormat="1" x14ac:dyDescent="0.2"/>
    <row r="642" s="11" customFormat="1" x14ac:dyDescent="0.2"/>
    <row r="643" s="11" customFormat="1" x14ac:dyDescent="0.2"/>
    <row r="644" s="11" customFormat="1" x14ac:dyDescent="0.2"/>
    <row r="645" s="11" customFormat="1" x14ac:dyDescent="0.2"/>
    <row r="646" s="11" customFormat="1" x14ac:dyDescent="0.2"/>
    <row r="647" s="11" customFormat="1" x14ac:dyDescent="0.2"/>
    <row r="648" s="11" customFormat="1" x14ac:dyDescent="0.2"/>
    <row r="649" s="11" customFormat="1" x14ac:dyDescent="0.2"/>
    <row r="650" s="11" customFormat="1" x14ac:dyDescent="0.2"/>
    <row r="651" s="11" customFormat="1" x14ac:dyDescent="0.2"/>
    <row r="652" s="11" customFormat="1" x14ac:dyDescent="0.2"/>
    <row r="653" s="11" customFormat="1" x14ac:dyDescent="0.2"/>
    <row r="654" s="11" customFormat="1" x14ac:dyDescent="0.2"/>
    <row r="655" s="11" customFormat="1" x14ac:dyDescent="0.2"/>
    <row r="656" s="11" customFormat="1" x14ac:dyDescent="0.2"/>
    <row r="657" s="11" customFormat="1" x14ac:dyDescent="0.2"/>
    <row r="658" s="11" customFormat="1" x14ac:dyDescent="0.2"/>
    <row r="659" s="11" customFormat="1" x14ac:dyDescent="0.2"/>
    <row r="660" s="11" customFormat="1" x14ac:dyDescent="0.2"/>
    <row r="661" s="11" customFormat="1" x14ac:dyDescent="0.2"/>
    <row r="662" s="11" customFormat="1" x14ac:dyDescent="0.2"/>
    <row r="663" s="11" customFormat="1" x14ac:dyDescent="0.2"/>
    <row r="664" s="11" customFormat="1" x14ac:dyDescent="0.2"/>
    <row r="665" s="11" customFormat="1" x14ac:dyDescent="0.2"/>
    <row r="666" s="11" customFormat="1" x14ac:dyDescent="0.2"/>
    <row r="667" s="11" customFormat="1" x14ac:dyDescent="0.2"/>
    <row r="668" s="11" customFormat="1" x14ac:dyDescent="0.2"/>
    <row r="669" s="11" customFormat="1" x14ac:dyDescent="0.2"/>
    <row r="670" s="11" customFormat="1" x14ac:dyDescent="0.2"/>
    <row r="671" s="11" customFormat="1" x14ac:dyDescent="0.2"/>
    <row r="672" s="11" customFormat="1" x14ac:dyDescent="0.2"/>
    <row r="673" s="11" customFormat="1" x14ac:dyDescent="0.2"/>
    <row r="674" s="11" customFormat="1" x14ac:dyDescent="0.2"/>
    <row r="675" s="11" customFormat="1" x14ac:dyDescent="0.2"/>
    <row r="676" s="11" customFormat="1" x14ac:dyDescent="0.2"/>
    <row r="677" s="11" customFormat="1" x14ac:dyDescent="0.2"/>
    <row r="678" s="11" customFormat="1" x14ac:dyDescent="0.2"/>
    <row r="679" s="11" customFormat="1" x14ac:dyDescent="0.2"/>
    <row r="680" s="11" customFormat="1" x14ac:dyDescent="0.2"/>
    <row r="681" s="11" customFormat="1" x14ac:dyDescent="0.2"/>
    <row r="682" s="11" customFormat="1" x14ac:dyDescent="0.2"/>
    <row r="683" s="11" customFormat="1" x14ac:dyDescent="0.2"/>
    <row r="684" s="11" customFormat="1" x14ac:dyDescent="0.2"/>
    <row r="685" s="11" customFormat="1" x14ac:dyDescent="0.2"/>
    <row r="686" s="11" customFormat="1" x14ac:dyDescent="0.2"/>
    <row r="687" s="11" customFormat="1" x14ac:dyDescent="0.2"/>
    <row r="688" s="11" customFormat="1" x14ac:dyDescent="0.2"/>
    <row r="689" s="11" customFormat="1" x14ac:dyDescent="0.2"/>
    <row r="690" s="11" customFormat="1" x14ac:dyDescent="0.2"/>
    <row r="691" s="11" customFormat="1" x14ac:dyDescent="0.2"/>
    <row r="692" s="11" customFormat="1" x14ac:dyDescent="0.2"/>
    <row r="693" s="11" customFormat="1" x14ac:dyDescent="0.2"/>
    <row r="694" s="11" customFormat="1" x14ac:dyDescent="0.2"/>
    <row r="695" s="11" customFormat="1" x14ac:dyDescent="0.2"/>
    <row r="696" s="11" customFormat="1" x14ac:dyDescent="0.2"/>
    <row r="697" s="11" customFormat="1" x14ac:dyDescent="0.2"/>
    <row r="698" s="11" customFormat="1" x14ac:dyDescent="0.2"/>
    <row r="699" s="11" customFormat="1" x14ac:dyDescent="0.2"/>
    <row r="700" s="11" customFormat="1" x14ac:dyDescent="0.2"/>
    <row r="701" s="11" customFormat="1" x14ac:dyDescent="0.2"/>
    <row r="702" s="11" customFormat="1" x14ac:dyDescent="0.2"/>
    <row r="703" s="11" customFormat="1" x14ac:dyDescent="0.2"/>
    <row r="704"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row r="970" s="11" customFormat="1" x14ac:dyDescent="0.2"/>
    <row r="971" s="11" customFormat="1" x14ac:dyDescent="0.2"/>
    <row r="972" s="11" customFormat="1" x14ac:dyDescent="0.2"/>
    <row r="973" s="11" customFormat="1" x14ac:dyDescent="0.2"/>
    <row r="974" s="11" customFormat="1" x14ac:dyDescent="0.2"/>
    <row r="975" s="11" customFormat="1" x14ac:dyDescent="0.2"/>
    <row r="976" s="11" customFormat="1" x14ac:dyDescent="0.2"/>
    <row r="977" s="11" customFormat="1" x14ac:dyDescent="0.2"/>
    <row r="978" s="11" customFormat="1" x14ac:dyDescent="0.2"/>
    <row r="979" s="11" customFormat="1" x14ac:dyDescent="0.2"/>
    <row r="980" s="11" customFormat="1" x14ac:dyDescent="0.2"/>
    <row r="981" s="11" customFormat="1" x14ac:dyDescent="0.2"/>
    <row r="982" s="11" customFormat="1" x14ac:dyDescent="0.2"/>
    <row r="983" s="11" customFormat="1" x14ac:dyDescent="0.2"/>
    <row r="984" s="11" customFormat="1" x14ac:dyDescent="0.2"/>
    <row r="985" s="11" customFormat="1" x14ac:dyDescent="0.2"/>
    <row r="986" s="11" customFormat="1" x14ac:dyDescent="0.2"/>
    <row r="987" s="11" customFormat="1" x14ac:dyDescent="0.2"/>
    <row r="988" s="11" customFormat="1" x14ac:dyDescent="0.2"/>
    <row r="989" s="11" customFormat="1" x14ac:dyDescent="0.2"/>
    <row r="990" s="11" customFormat="1" x14ac:dyDescent="0.2"/>
    <row r="991" s="11" customFormat="1" x14ac:dyDescent="0.2"/>
    <row r="992" s="11" customFormat="1" x14ac:dyDescent="0.2"/>
    <row r="993" s="11" customFormat="1" x14ac:dyDescent="0.2"/>
    <row r="994" s="11" customFormat="1" x14ac:dyDescent="0.2"/>
    <row r="995" s="11" customFormat="1" x14ac:dyDescent="0.2"/>
    <row r="996" s="11" customFormat="1" x14ac:dyDescent="0.2"/>
    <row r="997" s="11" customFormat="1" x14ac:dyDescent="0.2"/>
    <row r="998" s="11" customFormat="1" x14ac:dyDescent="0.2"/>
    <row r="999" s="11" customFormat="1" x14ac:dyDescent="0.2"/>
    <row r="1000" s="11" customFormat="1" x14ac:dyDescent="0.2"/>
    <row r="1001" s="11" customFormat="1" x14ac:dyDescent="0.2"/>
    <row r="1002" s="11" customFormat="1" x14ac:dyDescent="0.2"/>
    <row r="1003" s="11" customFormat="1" x14ac:dyDescent="0.2"/>
    <row r="1004" s="11" customFormat="1" x14ac:dyDescent="0.2"/>
    <row r="1005" s="11" customFormat="1" x14ac:dyDescent="0.2"/>
    <row r="1006" s="11" customFormat="1" x14ac:dyDescent="0.2"/>
    <row r="1007" s="11" customFormat="1" x14ac:dyDescent="0.2"/>
    <row r="1008" s="11" customFormat="1" x14ac:dyDescent="0.2"/>
    <row r="1009" s="11" customFormat="1" x14ac:dyDescent="0.2"/>
    <row r="1010" s="11" customFormat="1" x14ac:dyDescent="0.2"/>
    <row r="1011" s="11" customFormat="1" x14ac:dyDescent="0.2"/>
    <row r="1012" s="11" customFormat="1" x14ac:dyDescent="0.2"/>
    <row r="1013" s="11" customFormat="1" x14ac:dyDescent="0.2"/>
    <row r="1014" s="11" customFormat="1" x14ac:dyDescent="0.2"/>
    <row r="1015" s="11" customFormat="1" x14ac:dyDescent="0.2"/>
    <row r="1016" s="11" customFormat="1" x14ac:dyDescent="0.2"/>
    <row r="1017" s="11" customFormat="1" x14ac:dyDescent="0.2"/>
    <row r="1018" s="11" customFormat="1" x14ac:dyDescent="0.2"/>
    <row r="1019" s="11" customFormat="1" x14ac:dyDescent="0.2"/>
    <row r="1020" s="11" customFormat="1" x14ac:dyDescent="0.2"/>
    <row r="1021" s="11" customFormat="1" x14ac:dyDescent="0.2"/>
    <row r="1022" s="11" customFormat="1" x14ac:dyDescent="0.2"/>
    <row r="1023" s="11" customFormat="1" x14ac:dyDescent="0.2"/>
    <row r="1024" s="11" customFormat="1" x14ac:dyDescent="0.2"/>
    <row r="1025" s="11" customFormat="1" x14ac:dyDescent="0.2"/>
    <row r="1026" s="11" customFormat="1" x14ac:dyDescent="0.2"/>
    <row r="1027" s="11" customFormat="1" x14ac:dyDescent="0.2"/>
    <row r="1028" s="11" customFormat="1" x14ac:dyDescent="0.2"/>
    <row r="1029" s="11" customFormat="1" x14ac:dyDescent="0.2"/>
    <row r="1030" s="11" customFormat="1" x14ac:dyDescent="0.2"/>
    <row r="1031" s="11" customFormat="1" x14ac:dyDescent="0.2"/>
    <row r="1032" s="11" customFormat="1" x14ac:dyDescent="0.2"/>
    <row r="1033" s="11" customFormat="1" x14ac:dyDescent="0.2"/>
    <row r="1034" s="11" customFormat="1" x14ac:dyDescent="0.2"/>
    <row r="1035" s="11" customFormat="1" x14ac:dyDescent="0.2"/>
    <row r="1036" s="11" customFormat="1" x14ac:dyDescent="0.2"/>
    <row r="1037" s="11" customFormat="1" x14ac:dyDescent="0.2"/>
    <row r="1038" s="11" customFormat="1" x14ac:dyDescent="0.2"/>
    <row r="1039" s="11" customFormat="1" x14ac:dyDescent="0.2"/>
    <row r="1040" s="11" customFormat="1" x14ac:dyDescent="0.2"/>
    <row r="1041" s="11" customFormat="1" x14ac:dyDescent="0.2"/>
    <row r="1042" s="11" customFormat="1" x14ac:dyDescent="0.2"/>
    <row r="1043" s="11" customFormat="1" x14ac:dyDescent="0.2"/>
    <row r="1044" s="11" customFormat="1" x14ac:dyDescent="0.2"/>
    <row r="1045" s="11" customFormat="1" x14ac:dyDescent="0.2"/>
    <row r="1046" s="11" customFormat="1" x14ac:dyDescent="0.2"/>
    <row r="1047" s="11" customFormat="1" x14ac:dyDescent="0.2"/>
    <row r="1048" s="11" customFormat="1" x14ac:dyDescent="0.2"/>
    <row r="1049" s="11" customFormat="1" x14ac:dyDescent="0.2"/>
    <row r="1050" s="11" customFormat="1" x14ac:dyDescent="0.2"/>
    <row r="1051" s="11" customFormat="1" x14ac:dyDescent="0.2"/>
    <row r="1052" s="11" customFormat="1" x14ac:dyDescent="0.2"/>
    <row r="1053" s="11" customFormat="1" x14ac:dyDescent="0.2"/>
    <row r="1054" s="11" customFormat="1" x14ac:dyDescent="0.2"/>
    <row r="1055" s="11" customFormat="1" x14ac:dyDescent="0.2"/>
    <row r="1056" s="11" customFormat="1" x14ac:dyDescent="0.2"/>
    <row r="1057" s="11" customFormat="1" x14ac:dyDescent="0.2"/>
    <row r="1058" s="11" customFormat="1" x14ac:dyDescent="0.2"/>
    <row r="1059" s="11" customFormat="1" x14ac:dyDescent="0.2"/>
    <row r="1060" s="11" customFormat="1" x14ac:dyDescent="0.2"/>
    <row r="1061" s="11" customFormat="1" x14ac:dyDescent="0.2"/>
    <row r="1062" s="11" customFormat="1" x14ac:dyDescent="0.2"/>
    <row r="1063" s="11" customFormat="1" x14ac:dyDescent="0.2"/>
    <row r="1064" s="11" customFormat="1" x14ac:dyDescent="0.2"/>
    <row r="1065" s="11" customFormat="1" x14ac:dyDescent="0.2"/>
    <row r="1066" s="11" customFormat="1" x14ac:dyDescent="0.2"/>
    <row r="1067" s="11" customFormat="1" x14ac:dyDescent="0.2"/>
    <row r="1068" s="11" customFormat="1" x14ac:dyDescent="0.2"/>
    <row r="1069" s="11" customFormat="1" x14ac:dyDescent="0.2"/>
    <row r="1070" s="11" customFormat="1" x14ac:dyDescent="0.2"/>
    <row r="1071" s="11" customFormat="1" x14ac:dyDescent="0.2"/>
    <row r="1072" s="11" customFormat="1" x14ac:dyDescent="0.2"/>
    <row r="1073" s="11" customFormat="1" x14ac:dyDescent="0.2"/>
    <row r="1074" s="11" customFormat="1" x14ac:dyDescent="0.2"/>
    <row r="1075" s="11" customFormat="1" x14ac:dyDescent="0.2"/>
    <row r="1076" s="11" customFormat="1" x14ac:dyDescent="0.2"/>
    <row r="1077" s="11" customFormat="1" x14ac:dyDescent="0.2"/>
    <row r="1078" s="11" customFormat="1" x14ac:dyDescent="0.2"/>
    <row r="1079" s="11" customFormat="1" x14ac:dyDescent="0.2"/>
    <row r="1080" s="11" customFormat="1" x14ac:dyDescent="0.2"/>
    <row r="1081" s="11" customFormat="1" x14ac:dyDescent="0.2"/>
    <row r="1082" s="11" customFormat="1" x14ac:dyDescent="0.2"/>
    <row r="1083" s="11" customFormat="1" x14ac:dyDescent="0.2"/>
    <row r="1084" s="11" customFormat="1" x14ac:dyDescent="0.2"/>
    <row r="1085" s="11" customFormat="1" x14ac:dyDescent="0.2"/>
    <row r="1086" s="11" customFormat="1" x14ac:dyDescent="0.2"/>
    <row r="1087" s="11" customFormat="1" x14ac:dyDescent="0.2"/>
    <row r="1088" s="11" customFormat="1" x14ac:dyDescent="0.2"/>
    <row r="1089" s="11" customFormat="1" x14ac:dyDescent="0.2"/>
    <row r="1090" s="11" customFormat="1" x14ac:dyDescent="0.2"/>
    <row r="1091" s="11" customFormat="1" x14ac:dyDescent="0.2"/>
    <row r="1092" s="11" customFormat="1" x14ac:dyDescent="0.2"/>
    <row r="1093" s="11" customFormat="1" x14ac:dyDescent="0.2"/>
    <row r="1094" s="11" customFormat="1" x14ac:dyDescent="0.2"/>
    <row r="1095" s="11" customFormat="1" x14ac:dyDescent="0.2"/>
    <row r="1096" s="11" customFormat="1" x14ac:dyDescent="0.2"/>
    <row r="1097" s="11" customFormat="1" x14ac:dyDescent="0.2"/>
    <row r="1098" s="11" customFormat="1" x14ac:dyDescent="0.2"/>
    <row r="1099" s="11" customFormat="1" x14ac:dyDescent="0.2"/>
    <row r="1100" s="11" customFormat="1" x14ac:dyDescent="0.2"/>
    <row r="1101" s="11" customFormat="1" x14ac:dyDescent="0.2"/>
    <row r="1102" s="11" customFormat="1" x14ac:dyDescent="0.2"/>
    <row r="1103" s="11" customFormat="1" x14ac:dyDescent="0.2"/>
    <row r="1104" s="11" customFormat="1" x14ac:dyDescent="0.2"/>
    <row r="1105" s="11" customFormat="1" x14ac:dyDescent="0.2"/>
    <row r="1106" s="11" customFormat="1" x14ac:dyDescent="0.2"/>
    <row r="1107" s="11" customFormat="1" x14ac:dyDescent="0.2"/>
    <row r="1108" s="11" customFormat="1" x14ac:dyDescent="0.2"/>
    <row r="1109" s="11" customFormat="1" x14ac:dyDescent="0.2"/>
    <row r="1110" s="11" customFormat="1" x14ac:dyDescent="0.2"/>
    <row r="1111" s="11" customFormat="1" x14ac:dyDescent="0.2"/>
    <row r="1112" s="11" customFormat="1" x14ac:dyDescent="0.2"/>
    <row r="1113" s="11" customFormat="1" x14ac:dyDescent="0.2"/>
    <row r="1114" s="11" customFormat="1" x14ac:dyDescent="0.2"/>
    <row r="1115" s="11" customFormat="1" x14ac:dyDescent="0.2"/>
    <row r="1116" s="11" customFormat="1" x14ac:dyDescent="0.2"/>
    <row r="1117" s="11" customFormat="1" x14ac:dyDescent="0.2"/>
    <row r="1118" s="11" customFormat="1" x14ac:dyDescent="0.2"/>
    <row r="1119" s="11" customFormat="1" x14ac:dyDescent="0.2"/>
    <row r="1120" s="11" customFormat="1" x14ac:dyDescent="0.2"/>
    <row r="1121" s="11" customFormat="1" x14ac:dyDescent="0.2"/>
    <row r="1122" s="11" customFormat="1" x14ac:dyDescent="0.2"/>
    <row r="1123" s="11" customFormat="1" x14ac:dyDescent="0.2"/>
    <row r="1124" s="11" customFormat="1" x14ac:dyDescent="0.2"/>
    <row r="1125" s="11" customFormat="1" x14ac:dyDescent="0.2"/>
    <row r="1126" s="11" customFormat="1" x14ac:dyDescent="0.2"/>
    <row r="1127" s="11" customFormat="1" x14ac:dyDescent="0.2"/>
    <row r="1128" s="11" customFormat="1" x14ac:dyDescent="0.2"/>
    <row r="1129" s="11" customFormat="1" x14ac:dyDescent="0.2"/>
    <row r="1130" s="11" customFormat="1" x14ac:dyDescent="0.2"/>
    <row r="1131" s="11" customFormat="1" x14ac:dyDescent="0.2"/>
    <row r="1132" s="11" customFormat="1" x14ac:dyDescent="0.2"/>
    <row r="1133" s="11" customFormat="1" x14ac:dyDescent="0.2"/>
    <row r="1134" s="11" customFormat="1" x14ac:dyDescent="0.2"/>
    <row r="1135" s="11" customFormat="1" x14ac:dyDescent="0.2"/>
    <row r="1136" s="11" customFormat="1" x14ac:dyDescent="0.2"/>
    <row r="1137" s="11" customFormat="1" x14ac:dyDescent="0.2"/>
    <row r="1138" s="11" customFormat="1" x14ac:dyDescent="0.2"/>
    <row r="1139" s="11" customFormat="1" x14ac:dyDescent="0.2"/>
    <row r="1140" s="11" customFormat="1" x14ac:dyDescent="0.2"/>
    <row r="1141" s="11" customFormat="1" x14ac:dyDescent="0.2"/>
    <row r="1142" s="11" customFormat="1" x14ac:dyDescent="0.2"/>
    <row r="1143" s="11" customFormat="1" x14ac:dyDescent="0.2"/>
    <row r="1144" s="11" customFormat="1" x14ac:dyDescent="0.2"/>
    <row r="1145" s="11" customFormat="1" x14ac:dyDescent="0.2"/>
    <row r="1146" s="11" customFormat="1" x14ac:dyDescent="0.2"/>
    <row r="1147" s="11" customFormat="1" x14ac:dyDescent="0.2"/>
    <row r="1148" s="11" customFormat="1" x14ac:dyDescent="0.2"/>
    <row r="1149" s="11" customFormat="1" x14ac:dyDescent="0.2"/>
    <row r="1150" s="11" customFormat="1" x14ac:dyDescent="0.2"/>
    <row r="1151" s="11" customFormat="1" x14ac:dyDescent="0.2"/>
    <row r="1152" s="11" customFormat="1" x14ac:dyDescent="0.2"/>
    <row r="1153" s="11" customFormat="1" x14ac:dyDescent="0.2"/>
    <row r="1154" s="11" customFormat="1" x14ac:dyDescent="0.2"/>
    <row r="1155" s="11" customFormat="1" x14ac:dyDescent="0.2"/>
    <row r="1156" s="11" customFormat="1" x14ac:dyDescent="0.2"/>
    <row r="1157" s="11" customFormat="1" x14ac:dyDescent="0.2"/>
    <row r="1158" s="11" customFormat="1" x14ac:dyDescent="0.2"/>
    <row r="1159" s="11" customFormat="1" x14ac:dyDescent="0.2"/>
    <row r="1160" s="11" customFormat="1" x14ac:dyDescent="0.2"/>
    <row r="1161" s="11" customFormat="1" x14ac:dyDescent="0.2"/>
    <row r="1162" s="11" customFormat="1" x14ac:dyDescent="0.2"/>
    <row r="1163" s="11" customFormat="1" x14ac:dyDescent="0.2"/>
    <row r="1164" s="11" customFormat="1" x14ac:dyDescent="0.2"/>
    <row r="1165" s="11" customFormat="1" x14ac:dyDescent="0.2"/>
    <row r="1166" s="11" customFormat="1" x14ac:dyDescent="0.2"/>
    <row r="1167" s="11" customFormat="1" x14ac:dyDescent="0.2"/>
    <row r="1168" s="11" customFormat="1" x14ac:dyDescent="0.2"/>
    <row r="1169" s="11" customFormat="1" x14ac:dyDescent="0.2"/>
    <row r="1170" s="11" customFormat="1" x14ac:dyDescent="0.2"/>
    <row r="1171" s="11" customFormat="1" x14ac:dyDescent="0.2"/>
    <row r="1172" s="11" customFormat="1" x14ac:dyDescent="0.2"/>
    <row r="1173" s="11" customFormat="1" x14ac:dyDescent="0.2"/>
    <row r="1174" s="11" customFormat="1" x14ac:dyDescent="0.2"/>
    <row r="1175" s="11" customFormat="1" x14ac:dyDescent="0.2"/>
    <row r="1176" s="11" customFormat="1" x14ac:dyDescent="0.2"/>
    <row r="1177" s="11" customFormat="1" x14ac:dyDescent="0.2"/>
    <row r="1178" s="11" customFormat="1" x14ac:dyDescent="0.2"/>
    <row r="1179" s="11" customFormat="1" x14ac:dyDescent="0.2"/>
    <row r="1180" s="11" customFormat="1" x14ac:dyDescent="0.2"/>
    <row r="1181" s="11" customFormat="1" x14ac:dyDescent="0.2"/>
    <row r="1182" s="11" customFormat="1" x14ac:dyDescent="0.2"/>
    <row r="1183" s="11" customFormat="1" x14ac:dyDescent="0.2"/>
    <row r="1184" s="11" customFormat="1" x14ac:dyDescent="0.2"/>
    <row r="1185" s="11" customFormat="1" x14ac:dyDescent="0.2"/>
    <row r="1186" s="11" customFormat="1" x14ac:dyDescent="0.2"/>
    <row r="1187" s="11" customFormat="1" x14ac:dyDescent="0.2"/>
    <row r="1188" s="11" customFormat="1" x14ac:dyDescent="0.2"/>
    <row r="1189" s="11" customFormat="1" x14ac:dyDescent="0.2"/>
    <row r="1190" s="11" customFormat="1" x14ac:dyDescent="0.2"/>
    <row r="1191" s="11" customFormat="1" x14ac:dyDescent="0.2"/>
    <row r="1192" s="11" customFormat="1" x14ac:dyDescent="0.2"/>
    <row r="1193" s="11" customFormat="1" x14ac:dyDescent="0.2"/>
    <row r="1194" s="11" customFormat="1" x14ac:dyDescent="0.2"/>
    <row r="1195" s="11" customFormat="1" x14ac:dyDescent="0.2"/>
    <row r="1196" s="11" customFormat="1" x14ac:dyDescent="0.2"/>
    <row r="1197" s="11" customFormat="1" x14ac:dyDescent="0.2"/>
    <row r="1198" s="11" customFormat="1" x14ac:dyDescent="0.2"/>
    <row r="1199" s="11" customFormat="1" x14ac:dyDescent="0.2"/>
    <row r="1200" s="11" customFormat="1" x14ac:dyDescent="0.2"/>
    <row r="1201" s="11" customFormat="1" x14ac:dyDescent="0.2"/>
    <row r="1202" s="11" customFormat="1" x14ac:dyDescent="0.2"/>
    <row r="1203" s="11" customFormat="1" x14ac:dyDescent="0.2"/>
    <row r="1204" s="11" customFormat="1" x14ac:dyDescent="0.2"/>
    <row r="1205" s="11" customFormat="1" x14ac:dyDescent="0.2"/>
    <row r="1206" s="11" customFormat="1" x14ac:dyDescent="0.2"/>
    <row r="1207" s="11" customFormat="1" x14ac:dyDescent="0.2"/>
    <row r="1208" s="11" customFormat="1" x14ac:dyDescent="0.2"/>
    <row r="1209" s="11" customFormat="1" x14ac:dyDescent="0.2"/>
    <row r="1210" s="11" customFormat="1" x14ac:dyDescent="0.2"/>
    <row r="1211" s="11" customFormat="1" x14ac:dyDescent="0.2"/>
    <row r="1212" s="11" customFormat="1" x14ac:dyDescent="0.2"/>
    <row r="1213" s="11" customFormat="1" x14ac:dyDescent="0.2"/>
    <row r="1214" s="11" customFormat="1" x14ac:dyDescent="0.2"/>
    <row r="1215" s="11" customFormat="1" x14ac:dyDescent="0.2"/>
    <row r="1216" s="11" customFormat="1" x14ac:dyDescent="0.2"/>
    <row r="1217" s="11" customFormat="1" x14ac:dyDescent="0.2"/>
    <row r="1218" s="11" customFormat="1" x14ac:dyDescent="0.2"/>
    <row r="1219" s="11" customFormat="1" x14ac:dyDescent="0.2"/>
    <row r="1220" s="11" customFormat="1" x14ac:dyDescent="0.2"/>
    <row r="1221" s="11" customFormat="1" x14ac:dyDescent="0.2"/>
    <row r="1222" s="11" customFormat="1" x14ac:dyDescent="0.2"/>
    <row r="1223" s="11" customFormat="1" x14ac:dyDescent="0.2"/>
    <row r="1224" s="11" customFormat="1" x14ac:dyDescent="0.2"/>
    <row r="1225" s="11" customFormat="1" x14ac:dyDescent="0.2"/>
    <row r="1226" s="11" customFormat="1" x14ac:dyDescent="0.2"/>
    <row r="1227" s="11" customFormat="1" x14ac:dyDescent="0.2"/>
    <row r="1228" s="11" customFormat="1" x14ac:dyDescent="0.2"/>
    <row r="1229" s="11" customFormat="1" x14ac:dyDescent="0.2"/>
    <row r="1230" s="11" customFormat="1" x14ac:dyDescent="0.2"/>
    <row r="1231" s="11" customFormat="1" x14ac:dyDescent="0.2"/>
    <row r="1232" s="11" customFormat="1" x14ac:dyDescent="0.2"/>
    <row r="1233" s="11" customFormat="1" x14ac:dyDescent="0.2"/>
    <row r="1234" s="11" customFormat="1" x14ac:dyDescent="0.2"/>
    <row r="1235" s="11" customFormat="1" x14ac:dyDescent="0.2"/>
    <row r="1236" s="11" customFormat="1" x14ac:dyDescent="0.2"/>
    <row r="1237" s="11" customFormat="1" x14ac:dyDescent="0.2"/>
    <row r="1238" s="11" customFormat="1" x14ac:dyDescent="0.2"/>
    <row r="1239" s="11" customFormat="1" x14ac:dyDescent="0.2"/>
    <row r="1240" s="11" customFormat="1" x14ac:dyDescent="0.2"/>
    <row r="1241" s="11" customFormat="1" x14ac:dyDescent="0.2"/>
    <row r="1242" s="11" customFormat="1" x14ac:dyDescent="0.2"/>
    <row r="1243" s="11" customFormat="1" x14ac:dyDescent="0.2"/>
    <row r="1244" s="11" customFormat="1" x14ac:dyDescent="0.2"/>
    <row r="1245" s="11" customFormat="1" x14ac:dyDescent="0.2"/>
    <row r="1246" s="11" customFormat="1" x14ac:dyDescent="0.2"/>
    <row r="1247" s="11" customFormat="1" x14ac:dyDescent="0.2"/>
    <row r="1248" s="11" customFormat="1" x14ac:dyDescent="0.2"/>
    <row r="1249" s="11" customFormat="1" x14ac:dyDescent="0.2"/>
    <row r="1250" s="11" customFormat="1" x14ac:dyDescent="0.2"/>
    <row r="1251" s="11" customFormat="1" x14ac:dyDescent="0.2"/>
    <row r="1252" s="11" customFormat="1" x14ac:dyDescent="0.2"/>
    <row r="1253" s="11" customFormat="1" x14ac:dyDescent="0.2"/>
    <row r="1254" s="11" customFormat="1" x14ac:dyDescent="0.2"/>
    <row r="1255" s="11" customFormat="1" x14ac:dyDescent="0.2"/>
    <row r="1256" s="11" customFormat="1" x14ac:dyDescent="0.2"/>
    <row r="1257" s="11" customFormat="1" x14ac:dyDescent="0.2"/>
    <row r="1258" s="11" customFormat="1" x14ac:dyDescent="0.2"/>
    <row r="1259" s="11" customFormat="1" x14ac:dyDescent="0.2"/>
    <row r="1260" s="11" customFormat="1" x14ac:dyDescent="0.2"/>
    <row r="1261" s="11" customFormat="1" x14ac:dyDescent="0.2"/>
    <row r="1262" s="11" customFormat="1" x14ac:dyDescent="0.2"/>
    <row r="1263" s="11" customFormat="1" x14ac:dyDescent="0.2"/>
    <row r="1264" s="11" customFormat="1" x14ac:dyDescent="0.2"/>
    <row r="1265" s="11" customFormat="1" x14ac:dyDescent="0.2"/>
    <row r="1266" s="11" customFormat="1" x14ac:dyDescent="0.2"/>
    <row r="1267" s="11" customFormat="1" x14ac:dyDescent="0.2"/>
    <row r="1268" s="11" customFormat="1" x14ac:dyDescent="0.2"/>
    <row r="1269" s="11" customFormat="1" x14ac:dyDescent="0.2"/>
    <row r="1270" s="11" customFormat="1" x14ac:dyDescent="0.2"/>
    <row r="1271" s="11" customFormat="1" x14ac:dyDescent="0.2"/>
    <row r="1272" s="11" customFormat="1" x14ac:dyDescent="0.2"/>
    <row r="1273" s="11" customFormat="1" x14ac:dyDescent="0.2"/>
    <row r="1274" s="11" customFormat="1" x14ac:dyDescent="0.2"/>
    <row r="1275" s="11" customFormat="1" x14ac:dyDescent="0.2"/>
    <row r="1276" s="11" customFormat="1" x14ac:dyDescent="0.2"/>
    <row r="1277" s="11" customFormat="1" x14ac:dyDescent="0.2"/>
    <row r="1278" s="11" customFormat="1" x14ac:dyDescent="0.2"/>
    <row r="1279" s="11" customFormat="1" x14ac:dyDescent="0.2"/>
    <row r="1280" s="11" customFormat="1" x14ac:dyDescent="0.2"/>
    <row r="1281" s="11" customFormat="1" x14ac:dyDescent="0.2"/>
    <row r="1282" s="11" customFormat="1" x14ac:dyDescent="0.2"/>
    <row r="1283" s="11" customFormat="1" x14ac:dyDescent="0.2"/>
    <row r="1284" s="11" customFormat="1" x14ac:dyDescent="0.2"/>
    <row r="1285" s="11" customFormat="1" x14ac:dyDescent="0.2"/>
    <row r="1286" s="11" customFormat="1" x14ac:dyDescent="0.2"/>
    <row r="1287" s="11" customFormat="1" x14ac:dyDescent="0.2"/>
    <row r="1288" s="11" customFormat="1" x14ac:dyDescent="0.2"/>
    <row r="1289" s="11" customFormat="1" x14ac:dyDescent="0.2"/>
    <row r="1290" s="11" customFormat="1" x14ac:dyDescent="0.2"/>
    <row r="1291" s="11" customFormat="1" x14ac:dyDescent="0.2"/>
    <row r="1292" s="11" customFormat="1" x14ac:dyDescent="0.2"/>
    <row r="1293" s="11" customFormat="1" x14ac:dyDescent="0.2"/>
    <row r="1294" s="11" customFormat="1" x14ac:dyDescent="0.2"/>
    <row r="1295" s="11" customFormat="1" x14ac:dyDescent="0.2"/>
    <row r="1296" s="11" customFormat="1" x14ac:dyDescent="0.2"/>
    <row r="1297" s="11" customFormat="1" x14ac:dyDescent="0.2"/>
    <row r="1298" s="11" customFormat="1" x14ac:dyDescent="0.2"/>
    <row r="1299" s="11" customFormat="1" x14ac:dyDescent="0.2"/>
    <row r="1300" s="11" customFormat="1" x14ac:dyDescent="0.2"/>
    <row r="1301" s="11" customFormat="1" x14ac:dyDescent="0.2"/>
    <row r="1302" s="11" customFormat="1" x14ac:dyDescent="0.2"/>
    <row r="1303" s="11" customFormat="1" x14ac:dyDescent="0.2"/>
    <row r="1304" s="11" customFormat="1" x14ac:dyDescent="0.2"/>
    <row r="1305" s="11" customFormat="1" x14ac:dyDescent="0.2"/>
    <row r="1306" s="11" customFormat="1" x14ac:dyDescent="0.2"/>
    <row r="1307" s="11" customFormat="1" x14ac:dyDescent="0.2"/>
    <row r="1308" s="11" customFormat="1" x14ac:dyDescent="0.2"/>
    <row r="1309" s="11" customFormat="1" x14ac:dyDescent="0.2"/>
    <row r="1310" s="11" customFormat="1" x14ac:dyDescent="0.2"/>
    <row r="1311" s="11" customFormat="1" x14ac:dyDescent="0.2"/>
    <row r="1312" s="11" customFormat="1" x14ac:dyDescent="0.2"/>
    <row r="1313" s="11" customFormat="1" x14ac:dyDescent="0.2"/>
    <row r="1314" s="11" customFormat="1" x14ac:dyDescent="0.2"/>
    <row r="1315" s="11" customFormat="1" x14ac:dyDescent="0.2"/>
    <row r="1316" s="11" customFormat="1" x14ac:dyDescent="0.2"/>
    <row r="1317" s="11" customFormat="1" x14ac:dyDescent="0.2"/>
    <row r="1318" s="11" customFormat="1" x14ac:dyDescent="0.2"/>
    <row r="1319" s="11" customFormat="1" x14ac:dyDescent="0.2"/>
    <row r="1320" s="11" customFormat="1" x14ac:dyDescent="0.2"/>
    <row r="1321" s="11" customFormat="1" x14ac:dyDescent="0.2"/>
    <row r="1322" s="11" customFormat="1" x14ac:dyDescent="0.2"/>
    <row r="1323" s="11" customFormat="1" x14ac:dyDescent="0.2"/>
    <row r="1324" s="11" customFormat="1" x14ac:dyDescent="0.2"/>
    <row r="1325" s="11" customFormat="1" x14ac:dyDescent="0.2"/>
    <row r="1326" s="11" customFormat="1" x14ac:dyDescent="0.2"/>
    <row r="1327" s="11" customFormat="1" x14ac:dyDescent="0.2"/>
    <row r="1328" s="11" customFormat="1" x14ac:dyDescent="0.2"/>
    <row r="1329" s="11" customFormat="1" x14ac:dyDescent="0.2"/>
    <row r="1330" s="11" customFormat="1" x14ac:dyDescent="0.2"/>
    <row r="1331" s="11" customFormat="1" x14ac:dyDescent="0.2"/>
    <row r="1332" s="11" customFormat="1" x14ac:dyDescent="0.2"/>
    <row r="1333" s="11" customFormat="1" x14ac:dyDescent="0.2"/>
    <row r="1334" s="11" customFormat="1" x14ac:dyDescent="0.2"/>
    <row r="1335" s="11" customFormat="1" x14ac:dyDescent="0.2"/>
    <row r="1336" s="11" customFormat="1" x14ac:dyDescent="0.2"/>
    <row r="1337" s="11" customFormat="1" x14ac:dyDescent="0.2"/>
    <row r="1338" s="11" customFormat="1" x14ac:dyDescent="0.2"/>
    <row r="1339" s="11" customFormat="1" x14ac:dyDescent="0.2"/>
    <row r="1340" s="11" customFormat="1" x14ac:dyDescent="0.2"/>
    <row r="1341" s="11" customFormat="1" x14ac:dyDescent="0.2"/>
    <row r="1342" s="11" customFormat="1" x14ac:dyDescent="0.2"/>
    <row r="1343" s="11" customFormat="1" x14ac:dyDescent="0.2"/>
    <row r="1344" s="11" customFormat="1" x14ac:dyDescent="0.2"/>
    <row r="1345" s="11" customFormat="1" x14ac:dyDescent="0.2"/>
    <row r="1346" s="11" customFormat="1" x14ac:dyDescent="0.2"/>
    <row r="1347" s="11" customFormat="1" x14ac:dyDescent="0.2"/>
    <row r="1348" s="11" customFormat="1" x14ac:dyDescent="0.2"/>
    <row r="1349" s="11" customFormat="1" x14ac:dyDescent="0.2"/>
    <row r="1350" s="11" customFormat="1" x14ac:dyDescent="0.2"/>
    <row r="1351" s="11" customFormat="1" x14ac:dyDescent="0.2"/>
    <row r="1352" s="11" customFormat="1" x14ac:dyDescent="0.2"/>
    <row r="1353" s="11" customFormat="1" x14ac:dyDescent="0.2"/>
    <row r="1354" s="11" customFormat="1" x14ac:dyDescent="0.2"/>
    <row r="1355" s="11" customFormat="1" x14ac:dyDescent="0.2"/>
    <row r="1356" s="11" customFormat="1" x14ac:dyDescent="0.2"/>
    <row r="1357" s="11" customFormat="1" x14ac:dyDescent="0.2"/>
    <row r="1358" s="11" customFormat="1" x14ac:dyDescent="0.2"/>
    <row r="1359" s="11" customFormat="1" x14ac:dyDescent="0.2"/>
    <row r="1360" s="11" customFormat="1" x14ac:dyDescent="0.2"/>
    <row r="1361" s="11" customFormat="1" x14ac:dyDescent="0.2"/>
    <row r="1362" s="11" customFormat="1" x14ac:dyDescent="0.2"/>
    <row r="1363" s="11" customFormat="1" x14ac:dyDescent="0.2"/>
    <row r="1364" s="11" customFormat="1" x14ac:dyDescent="0.2"/>
    <row r="1365" s="11" customFormat="1" x14ac:dyDescent="0.2"/>
    <row r="1366" s="11" customFormat="1" x14ac:dyDescent="0.2"/>
    <row r="1367" s="11" customFormat="1" x14ac:dyDescent="0.2"/>
    <row r="1368" s="11" customFormat="1" x14ac:dyDescent="0.2"/>
    <row r="1369" s="11" customFormat="1" x14ac:dyDescent="0.2"/>
    <row r="1370" s="11" customFormat="1" x14ac:dyDescent="0.2"/>
    <row r="1371" s="11" customFormat="1" x14ac:dyDescent="0.2"/>
    <row r="1372" s="11" customFormat="1" x14ac:dyDescent="0.2"/>
    <row r="1373" s="11" customFormat="1" x14ac:dyDescent="0.2"/>
    <row r="1374" s="11" customFormat="1" x14ac:dyDescent="0.2"/>
    <row r="1375" s="11" customFormat="1" x14ac:dyDescent="0.2"/>
    <row r="1376" s="11" customFormat="1" x14ac:dyDescent="0.2"/>
    <row r="1377" s="11" customFormat="1" x14ac:dyDescent="0.2"/>
    <row r="1378" s="11" customFormat="1" x14ac:dyDescent="0.2"/>
    <row r="1379" s="11" customFormat="1" x14ac:dyDescent="0.2"/>
    <row r="1380" s="11" customFormat="1" x14ac:dyDescent="0.2"/>
    <row r="1381" s="11" customFormat="1" x14ac:dyDescent="0.2"/>
    <row r="1382" s="11" customFormat="1" x14ac:dyDescent="0.2"/>
    <row r="1383" s="11" customFormat="1" x14ac:dyDescent="0.2"/>
    <row r="1384" s="11" customFormat="1" x14ac:dyDescent="0.2"/>
    <row r="1385" s="11" customFormat="1" x14ac:dyDescent="0.2"/>
    <row r="1386" s="11" customFormat="1" x14ac:dyDescent="0.2"/>
    <row r="1387" s="11" customFormat="1" x14ac:dyDescent="0.2"/>
    <row r="1388" s="11" customFormat="1" x14ac:dyDescent="0.2"/>
    <row r="1389" s="11" customFormat="1" x14ac:dyDescent="0.2"/>
    <row r="1390" s="11" customFormat="1" x14ac:dyDescent="0.2"/>
    <row r="1391" s="11" customFormat="1" x14ac:dyDescent="0.2"/>
    <row r="1392" s="11" customFormat="1" x14ac:dyDescent="0.2"/>
    <row r="1393" s="11" customFormat="1" x14ac:dyDescent="0.2"/>
    <row r="1394" s="11" customFormat="1" x14ac:dyDescent="0.2"/>
    <row r="1395" s="11" customFormat="1" x14ac:dyDescent="0.2"/>
    <row r="1396" s="11" customFormat="1" x14ac:dyDescent="0.2"/>
    <row r="1397" s="11" customFormat="1" x14ac:dyDescent="0.2"/>
    <row r="1398" s="11" customFormat="1" x14ac:dyDescent="0.2"/>
    <row r="1399" s="11" customFormat="1" x14ac:dyDescent="0.2"/>
    <row r="1400" s="11" customFormat="1" x14ac:dyDescent="0.2"/>
    <row r="1401" s="11" customFormat="1" x14ac:dyDescent="0.2"/>
    <row r="1402" s="11" customFormat="1" x14ac:dyDescent="0.2"/>
    <row r="1403" s="11" customFormat="1" x14ac:dyDescent="0.2"/>
    <row r="1404" s="11" customFormat="1" x14ac:dyDescent="0.2"/>
    <row r="1405" s="11" customFormat="1" x14ac:dyDescent="0.2"/>
    <row r="1406" s="11" customFormat="1" x14ac:dyDescent="0.2"/>
    <row r="1407" s="11" customFormat="1" x14ac:dyDescent="0.2"/>
    <row r="1408" s="11" customFormat="1" x14ac:dyDescent="0.2"/>
    <row r="1409" s="11" customFormat="1" x14ac:dyDescent="0.2"/>
    <row r="1410" s="11" customFormat="1" x14ac:dyDescent="0.2"/>
    <row r="1411" s="11" customFormat="1" x14ac:dyDescent="0.2"/>
    <row r="1412" s="11" customFormat="1" x14ac:dyDescent="0.2"/>
    <row r="1413" s="11" customFormat="1" x14ac:dyDescent="0.2"/>
    <row r="1414" s="11" customFormat="1" x14ac:dyDescent="0.2"/>
    <row r="1415" s="11" customFormat="1" x14ac:dyDescent="0.2"/>
    <row r="1416" s="11" customFormat="1" x14ac:dyDescent="0.2"/>
    <row r="1417" s="11" customFormat="1" x14ac:dyDescent="0.2"/>
    <row r="1418" s="11" customFormat="1" x14ac:dyDescent="0.2"/>
    <row r="1419" s="11" customFormat="1" x14ac:dyDescent="0.2"/>
    <row r="1420" s="11" customFormat="1" x14ac:dyDescent="0.2"/>
    <row r="1421" s="11" customFormat="1" x14ac:dyDescent="0.2"/>
    <row r="1422" s="11" customFormat="1" x14ac:dyDescent="0.2"/>
    <row r="1423" s="11" customFormat="1" x14ac:dyDescent="0.2"/>
    <row r="1424" s="11" customFormat="1" x14ac:dyDescent="0.2"/>
    <row r="1425" s="11" customFormat="1" x14ac:dyDescent="0.2"/>
    <row r="1426" s="11" customFormat="1" x14ac:dyDescent="0.2"/>
    <row r="1427" s="11" customFormat="1" x14ac:dyDescent="0.2"/>
    <row r="1428" s="11" customFormat="1" x14ac:dyDescent="0.2"/>
    <row r="1429" s="11" customFormat="1" x14ac:dyDescent="0.2"/>
    <row r="1430" s="11" customFormat="1" x14ac:dyDescent="0.2"/>
    <row r="1431" s="11" customFormat="1" x14ac:dyDescent="0.2"/>
    <row r="1432" s="11" customFormat="1" x14ac:dyDescent="0.2"/>
    <row r="1433" s="11" customFormat="1" x14ac:dyDescent="0.2"/>
    <row r="1434" s="11" customFormat="1" x14ac:dyDescent="0.2"/>
    <row r="1435" s="11" customFormat="1" x14ac:dyDescent="0.2"/>
    <row r="1436" s="11" customFormat="1" x14ac:dyDescent="0.2"/>
    <row r="1437" s="11" customFormat="1" x14ac:dyDescent="0.2"/>
    <row r="1438" s="11" customFormat="1" x14ac:dyDescent="0.2"/>
    <row r="1439" s="11" customFormat="1" x14ac:dyDescent="0.2"/>
    <row r="1440" s="11" customFormat="1" x14ac:dyDescent="0.2"/>
    <row r="1441" s="11" customFormat="1" x14ac:dyDescent="0.2"/>
    <row r="1442" s="11" customFormat="1" x14ac:dyDescent="0.2"/>
    <row r="1443" s="11" customFormat="1" x14ac:dyDescent="0.2"/>
    <row r="1444" s="11" customFormat="1" x14ac:dyDescent="0.2"/>
    <row r="1445" s="11" customFormat="1" x14ac:dyDescent="0.2"/>
    <row r="1446" s="11" customFormat="1" x14ac:dyDescent="0.2"/>
    <row r="1447" s="11" customFormat="1" x14ac:dyDescent="0.2"/>
    <row r="1448" s="11" customFormat="1" x14ac:dyDescent="0.2"/>
    <row r="1449" s="11" customFormat="1" x14ac:dyDescent="0.2"/>
    <row r="1450" s="11" customFormat="1" x14ac:dyDescent="0.2"/>
    <row r="1451" s="11" customFormat="1" x14ac:dyDescent="0.2"/>
    <row r="1452" s="11" customFormat="1" x14ac:dyDescent="0.2"/>
    <row r="1453" s="11" customFormat="1" x14ac:dyDescent="0.2"/>
    <row r="1454" s="11" customFormat="1" x14ac:dyDescent="0.2"/>
    <row r="1455" s="11" customFormat="1" x14ac:dyDescent="0.2"/>
    <row r="1456" s="11" customFormat="1" x14ac:dyDescent="0.2"/>
    <row r="1457" s="11" customFormat="1" x14ac:dyDescent="0.2"/>
    <row r="1458" s="11" customFormat="1" x14ac:dyDescent="0.2"/>
    <row r="1459" s="11" customFormat="1" x14ac:dyDescent="0.2"/>
    <row r="1460" s="11" customFormat="1" x14ac:dyDescent="0.2"/>
    <row r="1461" s="11" customFormat="1" x14ac:dyDescent="0.2"/>
    <row r="1462" s="11" customFormat="1" x14ac:dyDescent="0.2"/>
    <row r="1463" s="11" customFormat="1" x14ac:dyDescent="0.2"/>
    <row r="1464" s="11" customFormat="1" x14ac:dyDescent="0.2"/>
    <row r="1465" s="11" customFormat="1" x14ac:dyDescent="0.2"/>
    <row r="1466" s="11" customFormat="1" x14ac:dyDescent="0.2"/>
    <row r="1467" s="11" customFormat="1" x14ac:dyDescent="0.2"/>
    <row r="1468" s="11" customFormat="1" x14ac:dyDescent="0.2"/>
    <row r="1469" s="11" customFormat="1" x14ac:dyDescent="0.2"/>
    <row r="1470" s="11" customFormat="1" x14ac:dyDescent="0.2"/>
    <row r="1471" s="11" customFormat="1" x14ac:dyDescent="0.2"/>
    <row r="1472" s="11" customFormat="1" x14ac:dyDescent="0.2"/>
    <row r="1473" s="11" customFormat="1" x14ac:dyDescent="0.2"/>
    <row r="1474" s="11" customFormat="1" x14ac:dyDescent="0.2"/>
    <row r="1475" s="11" customFormat="1" x14ac:dyDescent="0.2"/>
    <row r="1476" s="11" customFormat="1" x14ac:dyDescent="0.2"/>
    <row r="1477" s="11" customFormat="1" x14ac:dyDescent="0.2"/>
    <row r="1478" s="11" customFormat="1" x14ac:dyDescent="0.2"/>
    <row r="1479" s="11" customFormat="1" x14ac:dyDescent="0.2"/>
    <row r="1480" s="11" customFormat="1" x14ac:dyDescent="0.2"/>
    <row r="1481" s="11" customFormat="1" x14ac:dyDescent="0.2"/>
    <row r="1482" s="11" customFormat="1" x14ac:dyDescent="0.2"/>
    <row r="1483" s="11" customFormat="1" x14ac:dyDescent="0.2"/>
    <row r="1484" s="11" customFormat="1" x14ac:dyDescent="0.2"/>
    <row r="1485" s="11" customFormat="1" x14ac:dyDescent="0.2"/>
    <row r="1486" s="11" customFormat="1" x14ac:dyDescent="0.2"/>
    <row r="1487" s="11" customFormat="1" x14ac:dyDescent="0.2"/>
    <row r="1488" s="11" customFormat="1" x14ac:dyDescent="0.2"/>
    <row r="1489" spans="22:235" s="11" customFormat="1" x14ac:dyDescent="0.2"/>
    <row r="1490" spans="22:235" s="11" customFormat="1" x14ac:dyDescent="0.2"/>
    <row r="1491" spans="22:235" s="11" customFormat="1" x14ac:dyDescent="0.2"/>
    <row r="1492" spans="22:235" s="11" customFormat="1" x14ac:dyDescent="0.2"/>
    <row r="1493" spans="22:235" s="11" customFormat="1" x14ac:dyDescent="0.2"/>
    <row r="1494" spans="22:235" s="11" customFormat="1" x14ac:dyDescent="0.2"/>
    <row r="1495" spans="22:235" s="11" customFormat="1" x14ac:dyDescent="0.2"/>
    <row r="1496" spans="22:235" s="11" customFormat="1" x14ac:dyDescent="0.2"/>
    <row r="1497" spans="22:235" s="11" customFormat="1" x14ac:dyDescent="0.2"/>
    <row r="1498" spans="22:235" s="11" customFormat="1" x14ac:dyDescent="0.2"/>
    <row r="1499" spans="22:235" s="11" customFormat="1" x14ac:dyDescent="0.2"/>
    <row r="1500" spans="22:235" s="11" customFormat="1" x14ac:dyDescent="0.2"/>
    <row r="1501" spans="22:235" s="11" customFormat="1" x14ac:dyDescent="0.2"/>
    <row r="1502" spans="22:235" s="19" customFormat="1" x14ac:dyDescent="0.2">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1"/>
      <c r="BT1502" s="11"/>
      <c r="BU1502" s="11"/>
      <c r="BV1502" s="11"/>
      <c r="BW1502" s="11"/>
      <c r="BX1502" s="11"/>
      <c r="BY1502" s="11"/>
      <c r="BZ1502" s="11"/>
      <c r="CA1502" s="11"/>
      <c r="CB1502" s="11"/>
      <c r="CC1502" s="11"/>
      <c r="CD1502" s="11"/>
      <c r="CE1502" s="11"/>
      <c r="CF1502" s="11"/>
      <c r="CG1502" s="11"/>
      <c r="CH1502" s="11"/>
      <c r="CI1502" s="11"/>
      <c r="CJ1502" s="11"/>
      <c r="CK1502" s="11"/>
      <c r="CL1502" s="11"/>
      <c r="CM1502" s="11"/>
      <c r="CN1502" s="11"/>
      <c r="CO1502" s="11"/>
      <c r="CP1502" s="11"/>
      <c r="CQ1502" s="11"/>
      <c r="CR1502" s="11"/>
      <c r="CS1502" s="11"/>
      <c r="CT1502" s="11"/>
      <c r="CU1502" s="11"/>
      <c r="CV1502" s="11"/>
      <c r="CW1502" s="11"/>
      <c r="CX1502" s="11"/>
      <c r="CY1502" s="11"/>
      <c r="CZ1502" s="11"/>
      <c r="DA1502" s="11"/>
      <c r="DB1502" s="11"/>
      <c r="DC1502" s="11"/>
      <c r="DD1502" s="11"/>
      <c r="DE1502" s="11"/>
      <c r="DF1502" s="11"/>
      <c r="DG1502" s="11"/>
      <c r="DH1502" s="11"/>
      <c r="DI1502" s="11"/>
      <c r="DJ1502" s="11"/>
      <c r="DK1502" s="11"/>
      <c r="DL1502" s="11"/>
      <c r="DM1502" s="11"/>
      <c r="DN1502" s="11"/>
      <c r="DO1502" s="11"/>
      <c r="DP1502" s="11"/>
      <c r="DQ1502" s="11"/>
      <c r="DR1502" s="11"/>
      <c r="DS1502" s="11"/>
      <c r="DT1502" s="11"/>
      <c r="DU1502" s="11"/>
      <c r="DV1502" s="11"/>
      <c r="DW1502" s="11"/>
      <c r="DX1502" s="11"/>
      <c r="DY1502" s="11"/>
      <c r="DZ1502" s="11"/>
      <c r="EA1502" s="11"/>
      <c r="EB1502" s="11"/>
      <c r="EC1502" s="11"/>
      <c r="ED1502" s="11"/>
      <c r="EE1502" s="11"/>
      <c r="EF1502" s="11"/>
      <c r="EG1502" s="11"/>
      <c r="EH1502" s="11"/>
      <c r="EI1502" s="11"/>
      <c r="EJ1502" s="11"/>
      <c r="EK1502" s="11"/>
      <c r="EL1502" s="11"/>
      <c r="EM1502" s="11"/>
      <c r="EN1502" s="11"/>
      <c r="EO1502" s="11"/>
      <c r="EP1502" s="11"/>
      <c r="EQ1502" s="11"/>
      <c r="ER1502" s="11"/>
      <c r="ES1502" s="11"/>
      <c r="ET1502" s="11"/>
      <c r="EU1502" s="11"/>
      <c r="EV1502" s="11"/>
      <c r="EW1502" s="11"/>
      <c r="EX1502" s="11"/>
      <c r="EY1502" s="11"/>
      <c r="EZ1502" s="11"/>
      <c r="FA1502" s="11"/>
      <c r="FB1502" s="11"/>
      <c r="FC1502" s="11"/>
      <c r="FD1502" s="11"/>
      <c r="FE1502" s="11"/>
      <c r="FF1502" s="11"/>
      <c r="FG1502" s="11"/>
      <c r="FH1502" s="11"/>
      <c r="FI1502" s="11"/>
      <c r="FJ1502" s="11"/>
      <c r="FK1502" s="11"/>
      <c r="FL1502" s="11"/>
      <c r="FM1502" s="11"/>
      <c r="FN1502" s="11"/>
      <c r="FO1502" s="11"/>
      <c r="FP1502" s="11"/>
      <c r="FQ1502" s="11"/>
      <c r="FR1502" s="11"/>
      <c r="FS1502" s="11"/>
      <c r="FT1502" s="11"/>
      <c r="FU1502" s="11"/>
      <c r="FV1502" s="11"/>
      <c r="FW1502" s="11"/>
      <c r="FX1502" s="11"/>
      <c r="FY1502" s="11"/>
      <c r="FZ1502" s="11"/>
      <c r="GA1502" s="11"/>
      <c r="GB1502" s="11"/>
      <c r="GC1502" s="11"/>
      <c r="GD1502" s="11"/>
      <c r="GE1502" s="11"/>
      <c r="GF1502" s="11"/>
      <c r="GG1502" s="11"/>
      <c r="GH1502" s="11"/>
      <c r="GI1502" s="11"/>
      <c r="GJ1502" s="11"/>
      <c r="GK1502" s="11"/>
      <c r="GL1502" s="11"/>
      <c r="GM1502" s="11"/>
      <c r="GN1502" s="11"/>
      <c r="GO1502" s="11"/>
      <c r="GP1502" s="11"/>
      <c r="GQ1502" s="11"/>
      <c r="GR1502" s="11"/>
      <c r="GS1502" s="11"/>
      <c r="GT1502" s="11"/>
      <c r="GU1502" s="11"/>
      <c r="GV1502" s="11"/>
      <c r="GW1502" s="11"/>
      <c r="GX1502" s="11"/>
      <c r="GY1502" s="11"/>
      <c r="GZ1502" s="11"/>
      <c r="HA1502" s="11"/>
      <c r="HB1502" s="11"/>
      <c r="HC1502" s="11"/>
      <c r="HD1502" s="11"/>
      <c r="HE1502" s="11"/>
      <c r="HF1502" s="11"/>
      <c r="HG1502" s="11"/>
      <c r="HH1502" s="11"/>
      <c r="HI1502" s="11"/>
      <c r="HJ1502" s="11"/>
      <c r="HK1502" s="11"/>
      <c r="HL1502" s="11"/>
      <c r="HM1502" s="11"/>
      <c r="HN1502" s="11"/>
      <c r="HO1502" s="11"/>
      <c r="HP1502" s="11"/>
      <c r="HQ1502" s="11"/>
      <c r="HR1502" s="11"/>
      <c r="HS1502" s="11"/>
      <c r="HT1502" s="11"/>
      <c r="HU1502" s="11"/>
      <c r="HV1502" s="11"/>
      <c r="HW1502" s="11"/>
      <c r="HX1502" s="11"/>
      <c r="HY1502" s="11"/>
      <c r="HZ1502" s="11"/>
      <c r="IA1502" s="11"/>
    </row>
  </sheetData>
  <mergeCells count="64">
    <mergeCell ref="I38:T38"/>
    <mergeCell ref="I39:T39"/>
    <mergeCell ref="I40:T40"/>
    <mergeCell ref="C32:D36"/>
    <mergeCell ref="C37:D40"/>
    <mergeCell ref="H37:H40"/>
    <mergeCell ref="I37:T37"/>
    <mergeCell ref="I32:T32"/>
    <mergeCell ref="I36:T36"/>
    <mergeCell ref="H32:H36"/>
    <mergeCell ref="C9:D10"/>
    <mergeCell ref="C11:D13"/>
    <mergeCell ref="C14:D21"/>
    <mergeCell ref="I18:T18"/>
    <mergeCell ref="I19:T19"/>
    <mergeCell ref="I20:T20"/>
    <mergeCell ref="I21:T21"/>
    <mergeCell ref="I25:T25"/>
    <mergeCell ref="C22:D23"/>
    <mergeCell ref="C24:D31"/>
    <mergeCell ref="H22:H23"/>
    <mergeCell ref="H24:H31"/>
    <mergeCell ref="I16:T16"/>
    <mergeCell ref="I17:T17"/>
    <mergeCell ref="I24:T24"/>
    <mergeCell ref="I23:T23"/>
    <mergeCell ref="I22:T22"/>
    <mergeCell ref="I11:T11"/>
    <mergeCell ref="I12:T12"/>
    <mergeCell ref="I13:T13"/>
    <mergeCell ref="I14:T14"/>
    <mergeCell ref="I15:T15"/>
    <mergeCell ref="G4:T4"/>
    <mergeCell ref="I8:T8"/>
    <mergeCell ref="I33:T33"/>
    <mergeCell ref="I34:T34"/>
    <mergeCell ref="I35:T35"/>
    <mergeCell ref="H9:H10"/>
    <mergeCell ref="H11:H13"/>
    <mergeCell ref="H14:H21"/>
    <mergeCell ref="I28:T28"/>
    <mergeCell ref="I29:T29"/>
    <mergeCell ref="I30:T30"/>
    <mergeCell ref="I31:T31"/>
    <mergeCell ref="I26:T26"/>
    <mergeCell ref="I27:T27"/>
    <mergeCell ref="I9:T9"/>
    <mergeCell ref="I10:T10"/>
    <mergeCell ref="B44:C44"/>
    <mergeCell ref="B46:T46"/>
    <mergeCell ref="B47:T47"/>
    <mergeCell ref="B48:T48"/>
    <mergeCell ref="B2:E2"/>
    <mergeCell ref="B4:F4"/>
    <mergeCell ref="B8:D8"/>
    <mergeCell ref="B45:T45"/>
    <mergeCell ref="B9:B10"/>
    <mergeCell ref="B17:B18"/>
    <mergeCell ref="B22:B23"/>
    <mergeCell ref="B27:B28"/>
    <mergeCell ref="B38:B39"/>
    <mergeCell ref="C7:T7"/>
    <mergeCell ref="G2:T2"/>
    <mergeCell ref="G3:T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master!$D$4:$D$6</xm:f>
          </x14:formula1>
          <xm:sqref>F9:F40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07F27"/>
  </sheetPr>
  <dimension ref="A1:XFD1501"/>
  <sheetViews>
    <sheetView workbookViewId="0">
      <selection activeCell="C6" sqref="C6"/>
    </sheetView>
  </sheetViews>
  <sheetFormatPr baseColWidth="10" defaultRowHeight="16" x14ac:dyDescent="0.2"/>
  <cols>
    <col min="1" max="1" width="0.83203125" customWidth="1"/>
    <col min="2" max="4" width="10.83203125" customWidth="1"/>
    <col min="20" max="20" width="0.83203125" customWidth="1"/>
    <col min="21" max="21" width="10.83203125" style="10"/>
    <col min="22" max="702" width="10.83203125" style="67"/>
  </cols>
  <sheetData>
    <row r="1" spans="2:1024 1026:2048 2050:3072 3074:4096 4098:5120 5122:6144 6146:7168 7170:8192 8194:9216 9218:10240 10242:11264 11266:12288 12290:13312 13314:14336 14338:15360 15362:16384" ht="6" customHeight="1" x14ac:dyDescent="0.2">
      <c r="U1" s="14"/>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row>
    <row r="2" spans="2:1024 1026:2048 2050:3072 3074:4096 4098:5120 5122:6144 6146:7168 7170:8192 8194:9216 9218:10240 10242:11264 11266:12288 12290:13312 13314:14336 14338:15360 15362:16384" ht="20" customHeight="1" x14ac:dyDescent="0.2">
      <c r="B2" s="227" t="s">
        <v>0</v>
      </c>
      <c r="C2" s="227"/>
      <c r="D2" s="227"/>
      <c r="E2" s="227"/>
      <c r="F2" s="227"/>
      <c r="G2" s="210"/>
      <c r="H2" s="210"/>
      <c r="I2" s="210"/>
      <c r="J2" s="210"/>
      <c r="K2" s="210"/>
      <c r="L2" s="210"/>
      <c r="M2" s="210"/>
      <c r="N2" s="210"/>
      <c r="O2" s="210"/>
      <c r="P2" s="210"/>
      <c r="Q2" s="210"/>
      <c r="R2" s="210"/>
      <c r="S2" s="211"/>
    </row>
    <row r="3" spans="2:1024 1026:2048 2050:3072 3074:4096 4098:5120 5122:6144 6146:7168 7170:8192 8194:9216 9218:10240 10242:11264 11266:12288 12290:13312 13314:14336 14338:15360 15362:16384" ht="20" customHeight="1" x14ac:dyDescent="0.2">
      <c r="B3" s="229" t="s">
        <v>262</v>
      </c>
      <c r="C3" s="229"/>
      <c r="D3" s="229"/>
      <c r="E3" s="229"/>
      <c r="F3" s="229"/>
      <c r="G3" s="210"/>
      <c r="H3" s="210"/>
      <c r="I3" s="210"/>
      <c r="J3" s="210"/>
      <c r="K3" s="210"/>
      <c r="L3" s="210"/>
      <c r="M3" s="210"/>
      <c r="N3" s="210"/>
      <c r="O3" s="210"/>
      <c r="P3" s="210"/>
      <c r="Q3" s="210"/>
      <c r="R3" s="210"/>
      <c r="S3" s="211"/>
    </row>
    <row r="4" spans="2:1024 1026:2048 2050:3072 3074:4096 4098:5120 5122:6144 6146:7168 7170:8192 8194:9216 9218:10240 10242:11264 11266:12288 12290:13312 13314:14336 14338:15360 15362:16384" ht="20" customHeight="1" x14ac:dyDescent="0.2">
      <c r="B4" s="231" t="s">
        <v>222</v>
      </c>
      <c r="C4" s="231"/>
      <c r="D4" s="231"/>
      <c r="E4" s="231"/>
      <c r="F4" s="231"/>
      <c r="G4" s="210"/>
      <c r="H4" s="210"/>
      <c r="I4" s="210"/>
      <c r="J4" s="210"/>
      <c r="K4" s="210"/>
      <c r="L4" s="210"/>
      <c r="M4" s="210"/>
      <c r="N4" s="210"/>
      <c r="O4" s="210"/>
      <c r="P4" s="210"/>
      <c r="Q4" s="210"/>
      <c r="R4" s="210"/>
      <c r="S4" s="211"/>
    </row>
    <row r="5" spans="2:1024 1026:2048 2050:3072 3074:4096 4098:5120 5122:6144 6146:7168 7170:8192 8194:9216 9218:10240 10242:11264 11266:12288 12290:13312 13314:14336 14338:15360 15362:16384" ht="20" customHeight="1" x14ac:dyDescent="0.2">
      <c r="B5" s="14"/>
      <c r="C5" s="15"/>
      <c r="D5" s="15"/>
      <c r="E5" s="15"/>
      <c r="F5" s="15"/>
      <c r="G5" s="15"/>
      <c r="H5" s="15"/>
      <c r="I5" s="15"/>
      <c r="J5" s="15"/>
      <c r="K5" s="15"/>
      <c r="L5" s="15"/>
      <c r="M5" s="15"/>
      <c r="N5" s="15"/>
      <c r="O5" s="15"/>
      <c r="P5" s="15"/>
      <c r="Q5" s="15"/>
      <c r="R5" s="15"/>
      <c r="S5" s="17"/>
      <c r="T5" s="14"/>
      <c r="AAB5" s="14"/>
      <c r="AAD5" s="14"/>
      <c r="AAF5" s="14"/>
      <c r="AAH5" s="14"/>
      <c r="AAJ5" s="14"/>
      <c r="AAL5" s="14"/>
      <c r="AAN5" s="14"/>
      <c r="AAP5" s="14"/>
      <c r="AAR5" s="14"/>
      <c r="AAT5" s="14"/>
      <c r="AAV5" s="14"/>
      <c r="AAX5" s="14"/>
      <c r="AAZ5" s="14"/>
      <c r="ABB5" s="14"/>
      <c r="ABD5" s="14"/>
      <c r="ABF5" s="14"/>
      <c r="ABH5" s="14"/>
      <c r="ABJ5" s="14"/>
      <c r="ABL5" s="14"/>
      <c r="ABN5" s="14"/>
      <c r="ABP5" s="14"/>
      <c r="ABR5" s="14"/>
      <c r="ABT5" s="14"/>
      <c r="ABV5" s="14"/>
      <c r="ABX5" s="14"/>
      <c r="ABZ5" s="14"/>
      <c r="ACB5" s="14"/>
      <c r="ACD5" s="14"/>
      <c r="ACF5" s="14"/>
      <c r="ACH5" s="14"/>
      <c r="ACJ5" s="14"/>
      <c r="ACL5" s="14"/>
      <c r="ACN5" s="14"/>
      <c r="ACP5" s="14"/>
      <c r="ACR5" s="14"/>
      <c r="ACT5" s="14"/>
      <c r="ACV5" s="14"/>
      <c r="ACX5" s="14"/>
      <c r="ACZ5" s="14"/>
      <c r="ADB5" s="14"/>
      <c r="ADD5" s="14"/>
      <c r="ADF5" s="14"/>
      <c r="ADH5" s="14"/>
      <c r="ADJ5" s="14"/>
      <c r="ADL5" s="14"/>
      <c r="ADN5" s="14"/>
      <c r="ADP5" s="14"/>
      <c r="ADR5" s="14"/>
      <c r="ADT5" s="14"/>
      <c r="ADV5" s="14"/>
      <c r="ADX5" s="14"/>
      <c r="ADZ5" s="14"/>
      <c r="AEB5" s="14"/>
      <c r="AED5" s="14"/>
      <c r="AEF5" s="14"/>
      <c r="AEH5" s="14"/>
      <c r="AEJ5" s="14"/>
      <c r="AEL5" s="14"/>
      <c r="AEN5" s="14"/>
      <c r="AEP5" s="14"/>
      <c r="AER5" s="14"/>
      <c r="AET5" s="14"/>
      <c r="AEV5" s="14"/>
      <c r="AEX5" s="14"/>
      <c r="AEZ5" s="14"/>
      <c r="AFB5" s="14"/>
      <c r="AFD5" s="14"/>
      <c r="AFF5" s="14"/>
      <c r="AFH5" s="14"/>
      <c r="AFJ5" s="14"/>
      <c r="AFL5" s="14"/>
      <c r="AFN5" s="14"/>
      <c r="AFP5" s="14"/>
      <c r="AFR5" s="14"/>
      <c r="AFT5" s="14"/>
      <c r="AFV5" s="14"/>
      <c r="AFX5" s="14"/>
      <c r="AFZ5" s="14"/>
      <c r="AGB5" s="14"/>
      <c r="AGD5" s="14"/>
      <c r="AGF5" s="14"/>
      <c r="AGH5" s="14"/>
      <c r="AGJ5" s="14"/>
      <c r="AGL5" s="14"/>
      <c r="AGN5" s="14"/>
      <c r="AGP5" s="14"/>
      <c r="AGR5" s="14"/>
      <c r="AGT5" s="14"/>
      <c r="AGV5" s="14"/>
      <c r="AGX5" s="14"/>
      <c r="AGZ5" s="14"/>
      <c r="AHB5" s="14"/>
      <c r="AHD5" s="14"/>
      <c r="AHF5" s="14"/>
      <c r="AHH5" s="14"/>
      <c r="AHJ5" s="14"/>
      <c r="AHL5" s="14"/>
      <c r="AHN5" s="14"/>
      <c r="AHP5" s="14"/>
      <c r="AHR5" s="14"/>
      <c r="AHT5" s="14"/>
      <c r="AHV5" s="14"/>
      <c r="AHX5" s="14"/>
      <c r="AHZ5" s="14"/>
      <c r="AIB5" s="14"/>
      <c r="AID5" s="14"/>
      <c r="AIF5" s="14"/>
      <c r="AIH5" s="14"/>
      <c r="AIJ5" s="14"/>
      <c r="AIL5" s="14"/>
      <c r="AIN5" s="14"/>
      <c r="AIP5" s="14"/>
      <c r="AIR5" s="14"/>
      <c r="AIT5" s="14"/>
      <c r="AIV5" s="14"/>
      <c r="AIX5" s="14"/>
      <c r="AIZ5" s="14"/>
      <c r="AJB5" s="14"/>
      <c r="AJD5" s="14"/>
      <c r="AJF5" s="14"/>
      <c r="AJH5" s="14"/>
      <c r="AJJ5" s="14"/>
      <c r="AJL5" s="14"/>
      <c r="AJN5" s="14"/>
      <c r="AJP5" s="14"/>
      <c r="AJR5" s="14"/>
      <c r="AJT5" s="14"/>
      <c r="AJV5" s="14"/>
      <c r="AJX5" s="14"/>
      <c r="AJZ5" s="14"/>
      <c r="AKB5" s="14"/>
      <c r="AKD5" s="14"/>
      <c r="AKF5" s="14"/>
      <c r="AKH5" s="14"/>
      <c r="AKJ5" s="14"/>
      <c r="AKL5" s="14"/>
      <c r="AKN5" s="14"/>
      <c r="AKP5" s="14"/>
      <c r="AKR5" s="14"/>
      <c r="AKT5" s="14"/>
      <c r="AKV5" s="14"/>
      <c r="AKX5" s="14"/>
      <c r="AKZ5" s="14"/>
      <c r="ALB5" s="14"/>
      <c r="ALD5" s="14"/>
      <c r="ALF5" s="14"/>
      <c r="ALH5" s="14"/>
      <c r="ALJ5" s="14"/>
      <c r="ALL5" s="14"/>
      <c r="ALN5" s="14"/>
      <c r="ALP5" s="14"/>
      <c r="ALR5" s="14"/>
      <c r="ALT5" s="14"/>
      <c r="ALV5" s="14"/>
      <c r="ALX5" s="14"/>
      <c r="ALZ5" s="14"/>
      <c r="AMB5" s="14"/>
      <c r="AMD5" s="14"/>
      <c r="AMF5" s="14"/>
      <c r="AMH5" s="14"/>
      <c r="AMJ5" s="14"/>
      <c r="AML5" s="14"/>
      <c r="AMN5" s="14"/>
      <c r="AMP5" s="14"/>
      <c r="AMR5" s="14"/>
      <c r="AMT5" s="14"/>
      <c r="AMV5" s="14"/>
      <c r="AMX5" s="14"/>
      <c r="AMZ5" s="14"/>
      <c r="ANB5" s="14"/>
      <c r="AND5" s="14"/>
      <c r="ANF5" s="14"/>
      <c r="ANH5" s="14"/>
      <c r="ANJ5" s="14"/>
      <c r="ANL5" s="14"/>
      <c r="ANN5" s="14"/>
      <c r="ANP5" s="14"/>
      <c r="ANR5" s="14"/>
      <c r="ANT5" s="14"/>
      <c r="ANV5" s="14"/>
      <c r="ANX5" s="14"/>
      <c r="ANZ5" s="14"/>
      <c r="AOB5" s="14"/>
      <c r="AOD5" s="14"/>
      <c r="AOF5" s="14"/>
      <c r="AOH5" s="14"/>
      <c r="AOJ5" s="14"/>
      <c r="AOL5" s="14"/>
      <c r="AON5" s="14"/>
      <c r="AOP5" s="14"/>
      <c r="AOR5" s="14"/>
      <c r="AOT5" s="14"/>
      <c r="AOV5" s="14"/>
      <c r="AOX5" s="14"/>
      <c r="AOZ5" s="14"/>
      <c r="APB5" s="14"/>
      <c r="APD5" s="14"/>
      <c r="APF5" s="14"/>
      <c r="APH5" s="14"/>
      <c r="APJ5" s="14"/>
      <c r="APL5" s="14"/>
      <c r="APN5" s="14"/>
      <c r="APP5" s="14"/>
      <c r="APR5" s="14"/>
      <c r="APT5" s="14"/>
      <c r="APV5" s="14"/>
      <c r="APX5" s="14"/>
      <c r="APZ5" s="14"/>
      <c r="AQB5" s="14"/>
      <c r="AQD5" s="14"/>
      <c r="AQF5" s="14"/>
      <c r="AQH5" s="14"/>
      <c r="AQJ5" s="14"/>
      <c r="AQL5" s="14"/>
      <c r="AQN5" s="14"/>
      <c r="AQP5" s="14"/>
      <c r="AQR5" s="14"/>
      <c r="AQT5" s="14"/>
      <c r="AQV5" s="14"/>
      <c r="AQX5" s="14"/>
      <c r="AQZ5" s="14"/>
      <c r="ARB5" s="14"/>
      <c r="ARD5" s="14"/>
      <c r="ARF5" s="14"/>
      <c r="ARH5" s="14"/>
      <c r="ARJ5" s="14"/>
      <c r="ARL5" s="14"/>
      <c r="ARN5" s="14"/>
      <c r="ARP5" s="14"/>
      <c r="ARR5" s="14"/>
      <c r="ART5" s="14"/>
      <c r="ARV5" s="14"/>
      <c r="ARX5" s="14"/>
      <c r="ARZ5" s="14"/>
      <c r="ASB5" s="14"/>
      <c r="ASD5" s="14"/>
      <c r="ASF5" s="14"/>
      <c r="ASH5" s="14"/>
      <c r="ASJ5" s="14"/>
      <c r="ASL5" s="14"/>
      <c r="ASN5" s="14"/>
      <c r="ASP5" s="14"/>
      <c r="ASR5" s="14"/>
      <c r="AST5" s="14"/>
      <c r="ASV5" s="14"/>
      <c r="ASX5" s="14"/>
      <c r="ASZ5" s="14"/>
      <c r="ATB5" s="14"/>
      <c r="ATD5" s="14"/>
      <c r="ATF5" s="14"/>
      <c r="ATH5" s="14"/>
      <c r="ATJ5" s="14"/>
      <c r="ATL5" s="14"/>
      <c r="ATN5" s="14"/>
      <c r="ATP5" s="14"/>
      <c r="ATR5" s="14"/>
      <c r="ATT5" s="14"/>
      <c r="ATV5" s="14"/>
      <c r="ATX5" s="14"/>
      <c r="ATZ5" s="14"/>
      <c r="AUB5" s="14"/>
      <c r="AUD5" s="14"/>
      <c r="AUF5" s="14"/>
      <c r="AUH5" s="14"/>
      <c r="AUJ5" s="14"/>
      <c r="AUL5" s="14"/>
      <c r="AUN5" s="14"/>
      <c r="AUP5" s="14"/>
      <c r="AUR5" s="14"/>
      <c r="AUT5" s="14"/>
      <c r="AUV5" s="14"/>
      <c r="AUX5" s="14"/>
      <c r="AUZ5" s="14"/>
      <c r="AVB5" s="14"/>
      <c r="AVD5" s="14"/>
      <c r="AVF5" s="14"/>
      <c r="AVH5" s="14"/>
      <c r="AVJ5" s="14"/>
      <c r="AVL5" s="14"/>
      <c r="AVN5" s="14"/>
      <c r="AVP5" s="14"/>
      <c r="AVR5" s="14"/>
      <c r="AVT5" s="14"/>
      <c r="AVV5" s="14"/>
      <c r="AVX5" s="14"/>
      <c r="AVZ5" s="14"/>
      <c r="AWB5" s="14"/>
      <c r="AWD5" s="14"/>
      <c r="AWF5" s="14"/>
      <c r="AWH5" s="14"/>
      <c r="AWJ5" s="14"/>
      <c r="AWL5" s="14"/>
      <c r="AWN5" s="14"/>
      <c r="AWP5" s="14"/>
      <c r="AWR5" s="14"/>
      <c r="AWT5" s="14"/>
      <c r="AWV5" s="14"/>
      <c r="AWX5" s="14"/>
      <c r="AWZ5" s="14"/>
      <c r="AXB5" s="14"/>
      <c r="AXD5" s="14"/>
      <c r="AXF5" s="14"/>
      <c r="AXH5" s="14"/>
      <c r="AXJ5" s="14"/>
      <c r="AXL5" s="14"/>
      <c r="AXN5" s="14"/>
      <c r="AXP5" s="14"/>
      <c r="AXR5" s="14"/>
      <c r="AXT5" s="14"/>
      <c r="AXV5" s="14"/>
      <c r="AXX5" s="14"/>
      <c r="AXZ5" s="14"/>
      <c r="AYB5" s="14"/>
      <c r="AYD5" s="14"/>
      <c r="AYF5" s="14"/>
      <c r="AYH5" s="14"/>
      <c r="AYJ5" s="14"/>
      <c r="AYL5" s="14"/>
      <c r="AYN5" s="14"/>
      <c r="AYP5" s="14"/>
      <c r="AYR5" s="14"/>
      <c r="AYT5" s="14"/>
      <c r="AYV5" s="14"/>
      <c r="AYX5" s="14"/>
      <c r="AYZ5" s="14"/>
      <c r="AZB5" s="14"/>
      <c r="AZD5" s="14"/>
      <c r="AZF5" s="14"/>
      <c r="AZH5" s="14"/>
      <c r="AZJ5" s="14"/>
      <c r="AZL5" s="14"/>
      <c r="AZN5" s="14"/>
      <c r="AZP5" s="14"/>
      <c r="AZR5" s="14"/>
      <c r="AZT5" s="14"/>
      <c r="AZV5" s="14"/>
      <c r="AZX5" s="14"/>
      <c r="AZZ5" s="14"/>
      <c r="BAB5" s="14"/>
      <c r="BAD5" s="14"/>
      <c r="BAF5" s="14"/>
      <c r="BAH5" s="14"/>
      <c r="BAJ5" s="14"/>
      <c r="BAL5" s="14"/>
      <c r="BAN5" s="14"/>
      <c r="BAP5" s="14"/>
      <c r="BAR5" s="14"/>
      <c r="BAT5" s="14"/>
      <c r="BAV5" s="14"/>
      <c r="BAX5" s="14"/>
      <c r="BAZ5" s="14"/>
      <c r="BBB5" s="14"/>
      <c r="BBD5" s="14"/>
      <c r="BBF5" s="14"/>
      <c r="BBH5" s="14"/>
      <c r="BBJ5" s="14"/>
      <c r="BBL5" s="14"/>
      <c r="BBN5" s="14"/>
      <c r="BBP5" s="14"/>
      <c r="BBR5" s="14"/>
      <c r="BBT5" s="14"/>
      <c r="BBV5" s="14"/>
      <c r="BBX5" s="14"/>
      <c r="BBZ5" s="14"/>
      <c r="BCB5" s="14"/>
      <c r="BCD5" s="14"/>
      <c r="BCF5" s="14"/>
      <c r="BCH5" s="14"/>
      <c r="BCJ5" s="14"/>
      <c r="BCL5" s="14"/>
      <c r="BCN5" s="14"/>
      <c r="BCP5" s="14"/>
      <c r="BCR5" s="14"/>
      <c r="BCT5" s="14"/>
      <c r="BCV5" s="14"/>
      <c r="BCX5" s="14"/>
      <c r="BCZ5" s="14"/>
      <c r="BDB5" s="14"/>
      <c r="BDD5" s="14"/>
      <c r="BDF5" s="14"/>
      <c r="BDH5" s="14"/>
      <c r="BDJ5" s="14"/>
      <c r="BDL5" s="14"/>
      <c r="BDN5" s="14"/>
      <c r="BDP5" s="14"/>
      <c r="BDR5" s="14"/>
      <c r="BDT5" s="14"/>
      <c r="BDV5" s="14"/>
      <c r="BDX5" s="14"/>
      <c r="BDZ5" s="14"/>
      <c r="BEB5" s="14"/>
      <c r="BED5" s="14"/>
      <c r="BEF5" s="14"/>
      <c r="BEH5" s="14"/>
      <c r="BEJ5" s="14"/>
      <c r="BEL5" s="14"/>
      <c r="BEN5" s="14"/>
      <c r="BEP5" s="14"/>
      <c r="BER5" s="14"/>
      <c r="BET5" s="14"/>
      <c r="BEV5" s="14"/>
      <c r="BEX5" s="14"/>
      <c r="BEZ5" s="14"/>
      <c r="BFB5" s="14"/>
      <c r="BFD5" s="14"/>
      <c r="BFF5" s="14"/>
      <c r="BFH5" s="14"/>
      <c r="BFJ5" s="14"/>
      <c r="BFL5" s="14"/>
      <c r="BFN5" s="14"/>
      <c r="BFP5" s="14"/>
      <c r="BFR5" s="14"/>
      <c r="BFT5" s="14"/>
      <c r="BFV5" s="14"/>
      <c r="BFX5" s="14"/>
      <c r="BFZ5" s="14"/>
      <c r="BGB5" s="14"/>
      <c r="BGD5" s="14"/>
      <c r="BGF5" s="14"/>
      <c r="BGH5" s="14"/>
      <c r="BGJ5" s="14"/>
      <c r="BGL5" s="14"/>
      <c r="BGN5" s="14"/>
      <c r="BGP5" s="14"/>
      <c r="BGR5" s="14"/>
      <c r="BGT5" s="14"/>
      <c r="BGV5" s="14"/>
      <c r="BGX5" s="14"/>
      <c r="BGZ5" s="14"/>
      <c r="BHB5" s="14"/>
      <c r="BHD5" s="14"/>
      <c r="BHF5" s="14"/>
      <c r="BHH5" s="14"/>
      <c r="BHJ5" s="14"/>
      <c r="BHL5" s="14"/>
      <c r="BHN5" s="14"/>
      <c r="BHP5" s="14"/>
      <c r="BHR5" s="14"/>
      <c r="BHT5" s="14"/>
      <c r="BHV5" s="14"/>
      <c r="BHX5" s="14"/>
      <c r="BHZ5" s="14"/>
      <c r="BIB5" s="14"/>
      <c r="BID5" s="14"/>
      <c r="BIF5" s="14"/>
      <c r="BIH5" s="14"/>
      <c r="BIJ5" s="14"/>
      <c r="BIL5" s="14"/>
      <c r="BIN5" s="14"/>
      <c r="BIP5" s="14"/>
      <c r="BIR5" s="14"/>
      <c r="BIT5" s="14"/>
      <c r="BIV5" s="14"/>
      <c r="BIX5" s="14"/>
      <c r="BIZ5" s="14"/>
      <c r="BJB5" s="14"/>
      <c r="BJD5" s="14"/>
      <c r="BJF5" s="14"/>
      <c r="BJH5" s="14"/>
      <c r="BJJ5" s="14"/>
      <c r="BJL5" s="14"/>
      <c r="BJN5" s="14"/>
      <c r="BJP5" s="14"/>
      <c r="BJR5" s="14"/>
      <c r="BJT5" s="14"/>
      <c r="BJV5" s="14"/>
      <c r="BJX5" s="14"/>
      <c r="BJZ5" s="14"/>
      <c r="BKB5" s="14"/>
      <c r="BKD5" s="14"/>
      <c r="BKF5" s="14"/>
      <c r="BKH5" s="14"/>
      <c r="BKJ5" s="14"/>
      <c r="BKL5" s="14"/>
      <c r="BKN5" s="14"/>
      <c r="BKP5" s="14"/>
      <c r="BKR5" s="14"/>
      <c r="BKT5" s="14"/>
      <c r="BKV5" s="14"/>
      <c r="BKX5" s="14"/>
      <c r="BKZ5" s="14"/>
      <c r="BLB5" s="14"/>
      <c r="BLD5" s="14"/>
      <c r="BLF5" s="14"/>
      <c r="BLH5" s="14"/>
      <c r="BLJ5" s="14"/>
      <c r="BLL5" s="14"/>
      <c r="BLN5" s="14"/>
      <c r="BLP5" s="14"/>
      <c r="BLR5" s="14"/>
      <c r="BLT5" s="14"/>
      <c r="BLV5" s="14"/>
      <c r="BLX5" s="14"/>
      <c r="BLZ5" s="14"/>
      <c r="BMB5" s="14"/>
      <c r="BMD5" s="14"/>
      <c r="BMF5" s="14"/>
      <c r="BMH5" s="14"/>
      <c r="BMJ5" s="14"/>
      <c r="BML5" s="14"/>
      <c r="BMN5" s="14"/>
      <c r="BMP5" s="14"/>
      <c r="BMR5" s="14"/>
      <c r="BMT5" s="14"/>
      <c r="BMV5" s="14"/>
      <c r="BMX5" s="14"/>
      <c r="BMZ5" s="14"/>
      <c r="BNB5" s="14"/>
      <c r="BND5" s="14"/>
      <c r="BNF5" s="14"/>
      <c r="BNH5" s="14"/>
      <c r="BNJ5" s="14"/>
      <c r="BNL5" s="14"/>
      <c r="BNN5" s="14"/>
      <c r="BNP5" s="14"/>
      <c r="BNR5" s="14"/>
      <c r="BNT5" s="14"/>
      <c r="BNV5" s="14"/>
      <c r="BNX5" s="14"/>
      <c r="BNZ5" s="14"/>
      <c r="BOB5" s="14"/>
      <c r="BOD5" s="14"/>
      <c r="BOF5" s="14"/>
      <c r="BOH5" s="14"/>
      <c r="BOJ5" s="14"/>
      <c r="BOL5" s="14"/>
      <c r="BON5" s="14"/>
      <c r="BOP5" s="14"/>
      <c r="BOR5" s="14"/>
      <c r="BOT5" s="14"/>
      <c r="BOV5" s="14"/>
      <c r="BOX5" s="14"/>
      <c r="BOZ5" s="14"/>
      <c r="BPB5" s="14"/>
      <c r="BPD5" s="14"/>
      <c r="BPF5" s="14"/>
      <c r="BPH5" s="14"/>
      <c r="BPJ5" s="14"/>
      <c r="BPL5" s="14"/>
      <c r="BPN5" s="14"/>
      <c r="BPP5" s="14"/>
      <c r="BPR5" s="14"/>
      <c r="BPT5" s="14"/>
      <c r="BPV5" s="14"/>
      <c r="BPX5" s="14"/>
      <c r="BPZ5" s="14"/>
      <c r="BQB5" s="14"/>
      <c r="BQD5" s="14"/>
      <c r="BQF5" s="14"/>
      <c r="BQH5" s="14"/>
      <c r="BQJ5" s="14"/>
      <c r="BQL5" s="14"/>
      <c r="BQN5" s="14"/>
      <c r="BQP5" s="14"/>
      <c r="BQR5" s="14"/>
      <c r="BQT5" s="14"/>
      <c r="BQV5" s="14"/>
      <c r="BQX5" s="14"/>
      <c r="BQZ5" s="14"/>
      <c r="BRB5" s="14"/>
      <c r="BRD5" s="14"/>
      <c r="BRF5" s="14"/>
      <c r="BRH5" s="14"/>
      <c r="BRJ5" s="14"/>
      <c r="BRL5" s="14"/>
      <c r="BRN5" s="14"/>
      <c r="BRP5" s="14"/>
      <c r="BRR5" s="14"/>
      <c r="BRT5" s="14"/>
      <c r="BRV5" s="14"/>
      <c r="BRX5" s="14"/>
      <c r="BRZ5" s="14"/>
      <c r="BSB5" s="14"/>
      <c r="BSD5" s="14"/>
      <c r="BSF5" s="14"/>
      <c r="BSH5" s="14"/>
      <c r="BSJ5" s="14"/>
      <c r="BSL5" s="14"/>
      <c r="BSN5" s="14"/>
      <c r="BSP5" s="14"/>
      <c r="BSR5" s="14"/>
      <c r="BST5" s="14"/>
      <c r="BSV5" s="14"/>
      <c r="BSX5" s="14"/>
      <c r="BSZ5" s="14"/>
      <c r="BTB5" s="14"/>
      <c r="BTD5" s="14"/>
      <c r="BTF5" s="14"/>
      <c r="BTH5" s="14"/>
      <c r="BTJ5" s="14"/>
      <c r="BTL5" s="14"/>
      <c r="BTN5" s="14"/>
      <c r="BTP5" s="14"/>
      <c r="BTR5" s="14"/>
      <c r="BTT5" s="14"/>
      <c r="BTV5" s="14"/>
      <c r="BTX5" s="14"/>
      <c r="BTZ5" s="14"/>
      <c r="BUB5" s="14"/>
      <c r="BUD5" s="14"/>
      <c r="BUF5" s="14"/>
      <c r="BUH5" s="14"/>
      <c r="BUJ5" s="14"/>
      <c r="BUL5" s="14"/>
      <c r="BUN5" s="14"/>
      <c r="BUP5" s="14"/>
      <c r="BUR5" s="14"/>
      <c r="BUT5" s="14"/>
      <c r="BUV5" s="14"/>
      <c r="BUX5" s="14"/>
      <c r="BUZ5" s="14"/>
      <c r="BVB5" s="14"/>
      <c r="BVD5" s="14"/>
      <c r="BVF5" s="14"/>
      <c r="BVH5" s="14"/>
      <c r="BVJ5" s="14"/>
      <c r="BVL5" s="14"/>
      <c r="BVN5" s="14"/>
      <c r="BVP5" s="14"/>
      <c r="BVR5" s="14"/>
      <c r="BVT5" s="14"/>
      <c r="BVV5" s="14"/>
      <c r="BVX5" s="14"/>
      <c r="BVZ5" s="14"/>
      <c r="BWB5" s="14"/>
      <c r="BWD5" s="14"/>
      <c r="BWF5" s="14"/>
      <c r="BWH5" s="14"/>
      <c r="BWJ5" s="14"/>
      <c r="BWL5" s="14"/>
      <c r="BWN5" s="14"/>
      <c r="BWP5" s="14"/>
      <c r="BWR5" s="14"/>
      <c r="BWT5" s="14"/>
      <c r="BWV5" s="14"/>
      <c r="BWX5" s="14"/>
      <c r="BWZ5" s="14"/>
      <c r="BXB5" s="14"/>
      <c r="BXD5" s="14"/>
      <c r="BXF5" s="14"/>
      <c r="BXH5" s="14"/>
      <c r="BXJ5" s="14"/>
      <c r="BXL5" s="14"/>
      <c r="BXN5" s="14"/>
      <c r="BXP5" s="14"/>
      <c r="BXR5" s="14"/>
      <c r="BXT5" s="14"/>
      <c r="BXV5" s="14"/>
      <c r="BXX5" s="14"/>
      <c r="BXZ5" s="14"/>
      <c r="BYB5" s="14"/>
      <c r="BYD5" s="14"/>
      <c r="BYF5" s="14"/>
      <c r="BYH5" s="14"/>
      <c r="BYJ5" s="14"/>
      <c r="BYL5" s="14"/>
      <c r="BYN5" s="14"/>
      <c r="BYP5" s="14"/>
      <c r="BYR5" s="14"/>
      <c r="BYT5" s="14"/>
      <c r="BYV5" s="14"/>
      <c r="BYX5" s="14"/>
      <c r="BYZ5" s="14"/>
      <c r="BZB5" s="14"/>
      <c r="BZD5" s="14"/>
      <c r="BZF5" s="14"/>
      <c r="BZH5" s="14"/>
      <c r="BZJ5" s="14"/>
      <c r="BZL5" s="14"/>
      <c r="BZN5" s="14"/>
      <c r="BZP5" s="14"/>
      <c r="BZR5" s="14"/>
      <c r="BZT5" s="14"/>
      <c r="BZV5" s="14"/>
      <c r="BZX5" s="14"/>
      <c r="BZZ5" s="14"/>
      <c r="CAB5" s="14"/>
      <c r="CAD5" s="14"/>
      <c r="CAF5" s="14"/>
      <c r="CAH5" s="14"/>
      <c r="CAJ5" s="14"/>
      <c r="CAL5" s="14"/>
      <c r="CAN5" s="14"/>
      <c r="CAP5" s="14"/>
      <c r="CAR5" s="14"/>
      <c r="CAT5" s="14"/>
      <c r="CAV5" s="14"/>
      <c r="CAX5" s="14"/>
      <c r="CAZ5" s="14"/>
      <c r="CBB5" s="14"/>
      <c r="CBD5" s="14"/>
      <c r="CBF5" s="14"/>
      <c r="CBH5" s="14"/>
      <c r="CBJ5" s="14"/>
      <c r="CBL5" s="14"/>
      <c r="CBN5" s="14"/>
      <c r="CBP5" s="14"/>
      <c r="CBR5" s="14"/>
      <c r="CBT5" s="14"/>
      <c r="CBV5" s="14"/>
      <c r="CBX5" s="14"/>
      <c r="CBZ5" s="14"/>
      <c r="CCB5" s="14"/>
      <c r="CCD5" s="14"/>
      <c r="CCF5" s="14"/>
      <c r="CCH5" s="14"/>
      <c r="CCJ5" s="14"/>
      <c r="CCL5" s="14"/>
      <c r="CCN5" s="14"/>
      <c r="CCP5" s="14"/>
      <c r="CCR5" s="14"/>
      <c r="CCT5" s="14"/>
      <c r="CCV5" s="14"/>
      <c r="CCX5" s="14"/>
      <c r="CCZ5" s="14"/>
      <c r="CDB5" s="14"/>
      <c r="CDD5" s="14"/>
      <c r="CDF5" s="14"/>
      <c r="CDH5" s="14"/>
      <c r="CDJ5" s="14"/>
      <c r="CDL5" s="14"/>
      <c r="CDN5" s="14"/>
      <c r="CDP5" s="14"/>
      <c r="CDR5" s="14"/>
      <c r="CDT5" s="14"/>
      <c r="CDV5" s="14"/>
      <c r="CDX5" s="14"/>
      <c r="CDZ5" s="14"/>
      <c r="CEB5" s="14"/>
      <c r="CED5" s="14"/>
      <c r="CEF5" s="14"/>
      <c r="CEH5" s="14"/>
      <c r="CEJ5" s="14"/>
      <c r="CEL5" s="14"/>
      <c r="CEN5" s="14"/>
      <c r="CEP5" s="14"/>
      <c r="CER5" s="14"/>
      <c r="CET5" s="14"/>
      <c r="CEV5" s="14"/>
      <c r="CEX5" s="14"/>
      <c r="CEZ5" s="14"/>
      <c r="CFB5" s="14"/>
      <c r="CFD5" s="14"/>
      <c r="CFF5" s="14"/>
      <c r="CFH5" s="14"/>
      <c r="CFJ5" s="14"/>
      <c r="CFL5" s="14"/>
      <c r="CFN5" s="14"/>
      <c r="CFP5" s="14"/>
      <c r="CFR5" s="14"/>
      <c r="CFT5" s="14"/>
      <c r="CFV5" s="14"/>
      <c r="CFX5" s="14"/>
      <c r="CFZ5" s="14"/>
      <c r="CGB5" s="14"/>
      <c r="CGD5" s="14"/>
      <c r="CGF5" s="14"/>
      <c r="CGH5" s="14"/>
      <c r="CGJ5" s="14"/>
      <c r="CGL5" s="14"/>
      <c r="CGN5" s="14"/>
      <c r="CGP5" s="14"/>
      <c r="CGR5" s="14"/>
      <c r="CGT5" s="14"/>
      <c r="CGV5" s="14"/>
      <c r="CGX5" s="14"/>
      <c r="CGZ5" s="14"/>
      <c r="CHB5" s="14"/>
      <c r="CHD5" s="14"/>
      <c r="CHF5" s="14"/>
      <c r="CHH5" s="14"/>
      <c r="CHJ5" s="14"/>
      <c r="CHL5" s="14"/>
      <c r="CHN5" s="14"/>
      <c r="CHP5" s="14"/>
      <c r="CHR5" s="14"/>
      <c r="CHT5" s="14"/>
      <c r="CHV5" s="14"/>
      <c r="CHX5" s="14"/>
      <c r="CHZ5" s="14"/>
      <c r="CIB5" s="14"/>
      <c r="CID5" s="14"/>
      <c r="CIF5" s="14"/>
      <c r="CIH5" s="14"/>
      <c r="CIJ5" s="14"/>
      <c r="CIL5" s="14"/>
      <c r="CIN5" s="14"/>
      <c r="CIP5" s="14"/>
      <c r="CIR5" s="14"/>
      <c r="CIT5" s="14"/>
      <c r="CIV5" s="14"/>
      <c r="CIX5" s="14"/>
      <c r="CIZ5" s="14"/>
      <c r="CJB5" s="14"/>
      <c r="CJD5" s="14"/>
      <c r="CJF5" s="14"/>
      <c r="CJH5" s="14"/>
      <c r="CJJ5" s="14"/>
      <c r="CJL5" s="14"/>
      <c r="CJN5" s="14"/>
      <c r="CJP5" s="14"/>
      <c r="CJR5" s="14"/>
      <c r="CJT5" s="14"/>
      <c r="CJV5" s="14"/>
      <c r="CJX5" s="14"/>
      <c r="CJZ5" s="14"/>
      <c r="CKB5" s="14"/>
      <c r="CKD5" s="14"/>
      <c r="CKF5" s="14"/>
      <c r="CKH5" s="14"/>
      <c r="CKJ5" s="14"/>
      <c r="CKL5" s="14"/>
      <c r="CKN5" s="14"/>
      <c r="CKP5" s="14"/>
      <c r="CKR5" s="14"/>
      <c r="CKT5" s="14"/>
      <c r="CKV5" s="14"/>
      <c r="CKX5" s="14"/>
      <c r="CKZ5" s="14"/>
      <c r="CLB5" s="14"/>
      <c r="CLD5" s="14"/>
      <c r="CLF5" s="14"/>
      <c r="CLH5" s="14"/>
      <c r="CLJ5" s="14"/>
      <c r="CLL5" s="14"/>
      <c r="CLN5" s="14"/>
      <c r="CLP5" s="14"/>
      <c r="CLR5" s="14"/>
      <c r="CLT5" s="14"/>
      <c r="CLV5" s="14"/>
      <c r="CLX5" s="14"/>
      <c r="CLZ5" s="14"/>
      <c r="CMB5" s="14"/>
      <c r="CMD5" s="14"/>
      <c r="CMF5" s="14"/>
      <c r="CMH5" s="14"/>
      <c r="CMJ5" s="14"/>
      <c r="CML5" s="14"/>
      <c r="CMN5" s="14"/>
      <c r="CMP5" s="14"/>
      <c r="CMR5" s="14"/>
      <c r="CMT5" s="14"/>
      <c r="CMV5" s="14"/>
      <c r="CMX5" s="14"/>
      <c r="CMZ5" s="14"/>
      <c r="CNB5" s="14"/>
      <c r="CND5" s="14"/>
      <c r="CNF5" s="14"/>
      <c r="CNH5" s="14"/>
      <c r="CNJ5" s="14"/>
      <c r="CNL5" s="14"/>
      <c r="CNN5" s="14"/>
      <c r="CNP5" s="14"/>
      <c r="CNR5" s="14"/>
      <c r="CNT5" s="14"/>
      <c r="CNV5" s="14"/>
      <c r="CNX5" s="14"/>
      <c r="CNZ5" s="14"/>
      <c r="COB5" s="14"/>
      <c r="COD5" s="14"/>
      <c r="COF5" s="14"/>
      <c r="COH5" s="14"/>
      <c r="COJ5" s="14"/>
      <c r="COL5" s="14"/>
      <c r="CON5" s="14"/>
      <c r="COP5" s="14"/>
      <c r="COR5" s="14"/>
      <c r="COT5" s="14"/>
      <c r="COV5" s="14"/>
      <c r="COX5" s="14"/>
      <c r="COZ5" s="14"/>
      <c r="CPB5" s="14"/>
      <c r="CPD5" s="14"/>
      <c r="CPF5" s="14"/>
      <c r="CPH5" s="14"/>
      <c r="CPJ5" s="14"/>
      <c r="CPL5" s="14"/>
      <c r="CPN5" s="14"/>
      <c r="CPP5" s="14"/>
      <c r="CPR5" s="14"/>
      <c r="CPT5" s="14"/>
      <c r="CPV5" s="14"/>
      <c r="CPX5" s="14"/>
      <c r="CPZ5" s="14"/>
      <c r="CQB5" s="14"/>
      <c r="CQD5" s="14"/>
      <c r="CQF5" s="14"/>
      <c r="CQH5" s="14"/>
      <c r="CQJ5" s="14"/>
      <c r="CQL5" s="14"/>
      <c r="CQN5" s="14"/>
      <c r="CQP5" s="14"/>
      <c r="CQR5" s="14"/>
      <c r="CQT5" s="14"/>
      <c r="CQV5" s="14"/>
      <c r="CQX5" s="14"/>
      <c r="CQZ5" s="14"/>
      <c r="CRB5" s="14"/>
      <c r="CRD5" s="14"/>
      <c r="CRF5" s="14"/>
      <c r="CRH5" s="14"/>
      <c r="CRJ5" s="14"/>
      <c r="CRL5" s="14"/>
      <c r="CRN5" s="14"/>
      <c r="CRP5" s="14"/>
      <c r="CRR5" s="14"/>
      <c r="CRT5" s="14"/>
      <c r="CRV5" s="14"/>
      <c r="CRX5" s="14"/>
      <c r="CRZ5" s="14"/>
      <c r="CSB5" s="14"/>
      <c r="CSD5" s="14"/>
      <c r="CSF5" s="14"/>
      <c r="CSH5" s="14"/>
      <c r="CSJ5" s="14"/>
      <c r="CSL5" s="14"/>
      <c r="CSN5" s="14"/>
      <c r="CSP5" s="14"/>
      <c r="CSR5" s="14"/>
      <c r="CST5" s="14"/>
      <c r="CSV5" s="14"/>
      <c r="CSX5" s="14"/>
      <c r="CSZ5" s="14"/>
      <c r="CTB5" s="14"/>
      <c r="CTD5" s="14"/>
      <c r="CTF5" s="14"/>
      <c r="CTH5" s="14"/>
      <c r="CTJ5" s="14"/>
      <c r="CTL5" s="14"/>
      <c r="CTN5" s="14"/>
      <c r="CTP5" s="14"/>
      <c r="CTR5" s="14"/>
      <c r="CTT5" s="14"/>
      <c r="CTV5" s="14"/>
      <c r="CTX5" s="14"/>
      <c r="CTZ5" s="14"/>
      <c r="CUB5" s="14"/>
      <c r="CUD5" s="14"/>
      <c r="CUF5" s="14"/>
      <c r="CUH5" s="14"/>
      <c r="CUJ5" s="14"/>
      <c r="CUL5" s="14"/>
      <c r="CUN5" s="14"/>
      <c r="CUP5" s="14"/>
      <c r="CUR5" s="14"/>
      <c r="CUT5" s="14"/>
      <c r="CUV5" s="14"/>
      <c r="CUX5" s="14"/>
      <c r="CUZ5" s="14"/>
      <c r="CVB5" s="14"/>
      <c r="CVD5" s="14"/>
      <c r="CVF5" s="14"/>
      <c r="CVH5" s="14"/>
      <c r="CVJ5" s="14"/>
      <c r="CVL5" s="14"/>
      <c r="CVN5" s="14"/>
      <c r="CVP5" s="14"/>
      <c r="CVR5" s="14"/>
      <c r="CVT5" s="14"/>
      <c r="CVV5" s="14"/>
      <c r="CVX5" s="14"/>
      <c r="CVZ5" s="14"/>
      <c r="CWB5" s="14"/>
      <c r="CWD5" s="14"/>
      <c r="CWF5" s="14"/>
      <c r="CWH5" s="14"/>
      <c r="CWJ5" s="14"/>
      <c r="CWL5" s="14"/>
      <c r="CWN5" s="14"/>
      <c r="CWP5" s="14"/>
      <c r="CWR5" s="14"/>
      <c r="CWT5" s="14"/>
      <c r="CWV5" s="14"/>
      <c r="CWX5" s="14"/>
      <c r="CWZ5" s="14"/>
      <c r="CXB5" s="14"/>
      <c r="CXD5" s="14"/>
      <c r="CXF5" s="14"/>
      <c r="CXH5" s="14"/>
      <c r="CXJ5" s="14"/>
      <c r="CXL5" s="14"/>
      <c r="CXN5" s="14"/>
      <c r="CXP5" s="14"/>
      <c r="CXR5" s="14"/>
      <c r="CXT5" s="14"/>
      <c r="CXV5" s="14"/>
      <c r="CXX5" s="14"/>
      <c r="CXZ5" s="14"/>
      <c r="CYB5" s="14"/>
      <c r="CYD5" s="14"/>
      <c r="CYF5" s="14"/>
      <c r="CYH5" s="14"/>
      <c r="CYJ5" s="14"/>
      <c r="CYL5" s="14"/>
      <c r="CYN5" s="14"/>
      <c r="CYP5" s="14"/>
      <c r="CYR5" s="14"/>
      <c r="CYT5" s="14"/>
      <c r="CYV5" s="14"/>
      <c r="CYX5" s="14"/>
      <c r="CYZ5" s="14"/>
      <c r="CZB5" s="14"/>
      <c r="CZD5" s="14"/>
      <c r="CZF5" s="14"/>
      <c r="CZH5" s="14"/>
      <c r="CZJ5" s="14"/>
      <c r="CZL5" s="14"/>
      <c r="CZN5" s="14"/>
      <c r="CZP5" s="14"/>
      <c r="CZR5" s="14"/>
      <c r="CZT5" s="14"/>
      <c r="CZV5" s="14"/>
      <c r="CZX5" s="14"/>
      <c r="CZZ5" s="14"/>
      <c r="DAB5" s="14"/>
      <c r="DAD5" s="14"/>
      <c r="DAF5" s="14"/>
      <c r="DAH5" s="14"/>
      <c r="DAJ5" s="14"/>
      <c r="DAL5" s="14"/>
      <c r="DAN5" s="14"/>
      <c r="DAP5" s="14"/>
      <c r="DAR5" s="14"/>
      <c r="DAT5" s="14"/>
      <c r="DAV5" s="14"/>
      <c r="DAX5" s="14"/>
      <c r="DAZ5" s="14"/>
      <c r="DBB5" s="14"/>
      <c r="DBD5" s="14"/>
      <c r="DBF5" s="14"/>
      <c r="DBH5" s="14"/>
      <c r="DBJ5" s="14"/>
      <c r="DBL5" s="14"/>
      <c r="DBN5" s="14"/>
      <c r="DBP5" s="14"/>
      <c r="DBR5" s="14"/>
      <c r="DBT5" s="14"/>
      <c r="DBV5" s="14"/>
      <c r="DBX5" s="14"/>
      <c r="DBZ5" s="14"/>
      <c r="DCB5" s="14"/>
      <c r="DCD5" s="14"/>
      <c r="DCF5" s="14"/>
      <c r="DCH5" s="14"/>
      <c r="DCJ5" s="14"/>
      <c r="DCL5" s="14"/>
      <c r="DCN5" s="14"/>
      <c r="DCP5" s="14"/>
      <c r="DCR5" s="14"/>
      <c r="DCT5" s="14"/>
      <c r="DCV5" s="14"/>
      <c r="DCX5" s="14"/>
      <c r="DCZ5" s="14"/>
      <c r="DDB5" s="14"/>
      <c r="DDD5" s="14"/>
      <c r="DDF5" s="14"/>
      <c r="DDH5" s="14"/>
      <c r="DDJ5" s="14"/>
      <c r="DDL5" s="14"/>
      <c r="DDN5" s="14"/>
      <c r="DDP5" s="14"/>
      <c r="DDR5" s="14"/>
      <c r="DDT5" s="14"/>
      <c r="DDV5" s="14"/>
      <c r="DDX5" s="14"/>
      <c r="DDZ5" s="14"/>
      <c r="DEB5" s="14"/>
      <c r="DED5" s="14"/>
      <c r="DEF5" s="14"/>
      <c r="DEH5" s="14"/>
      <c r="DEJ5" s="14"/>
      <c r="DEL5" s="14"/>
      <c r="DEN5" s="14"/>
      <c r="DEP5" s="14"/>
      <c r="DER5" s="14"/>
      <c r="DET5" s="14"/>
      <c r="DEV5" s="14"/>
      <c r="DEX5" s="14"/>
      <c r="DEZ5" s="14"/>
      <c r="DFB5" s="14"/>
      <c r="DFD5" s="14"/>
      <c r="DFF5" s="14"/>
      <c r="DFH5" s="14"/>
      <c r="DFJ5" s="14"/>
      <c r="DFL5" s="14"/>
      <c r="DFN5" s="14"/>
      <c r="DFP5" s="14"/>
      <c r="DFR5" s="14"/>
      <c r="DFT5" s="14"/>
      <c r="DFV5" s="14"/>
      <c r="DFX5" s="14"/>
      <c r="DFZ5" s="14"/>
      <c r="DGB5" s="14"/>
      <c r="DGD5" s="14"/>
      <c r="DGF5" s="14"/>
      <c r="DGH5" s="14"/>
      <c r="DGJ5" s="14"/>
      <c r="DGL5" s="14"/>
      <c r="DGN5" s="14"/>
      <c r="DGP5" s="14"/>
      <c r="DGR5" s="14"/>
      <c r="DGT5" s="14"/>
      <c r="DGV5" s="14"/>
      <c r="DGX5" s="14"/>
      <c r="DGZ5" s="14"/>
      <c r="DHB5" s="14"/>
      <c r="DHD5" s="14"/>
      <c r="DHF5" s="14"/>
      <c r="DHH5" s="14"/>
      <c r="DHJ5" s="14"/>
      <c r="DHL5" s="14"/>
      <c r="DHN5" s="14"/>
      <c r="DHP5" s="14"/>
      <c r="DHR5" s="14"/>
      <c r="DHT5" s="14"/>
      <c r="DHV5" s="14"/>
      <c r="DHX5" s="14"/>
      <c r="DHZ5" s="14"/>
      <c r="DIB5" s="14"/>
      <c r="DID5" s="14"/>
      <c r="DIF5" s="14"/>
      <c r="DIH5" s="14"/>
      <c r="DIJ5" s="14"/>
      <c r="DIL5" s="14"/>
      <c r="DIN5" s="14"/>
      <c r="DIP5" s="14"/>
      <c r="DIR5" s="14"/>
      <c r="DIT5" s="14"/>
      <c r="DIV5" s="14"/>
      <c r="DIX5" s="14"/>
      <c r="DIZ5" s="14"/>
      <c r="DJB5" s="14"/>
      <c r="DJD5" s="14"/>
      <c r="DJF5" s="14"/>
      <c r="DJH5" s="14"/>
      <c r="DJJ5" s="14"/>
      <c r="DJL5" s="14"/>
      <c r="DJN5" s="14"/>
      <c r="DJP5" s="14"/>
      <c r="DJR5" s="14"/>
      <c r="DJT5" s="14"/>
      <c r="DJV5" s="14"/>
      <c r="DJX5" s="14"/>
      <c r="DJZ5" s="14"/>
      <c r="DKB5" s="14"/>
      <c r="DKD5" s="14"/>
      <c r="DKF5" s="14"/>
      <c r="DKH5" s="14"/>
      <c r="DKJ5" s="14"/>
      <c r="DKL5" s="14"/>
      <c r="DKN5" s="14"/>
      <c r="DKP5" s="14"/>
      <c r="DKR5" s="14"/>
      <c r="DKT5" s="14"/>
      <c r="DKV5" s="14"/>
      <c r="DKX5" s="14"/>
      <c r="DKZ5" s="14"/>
      <c r="DLB5" s="14"/>
      <c r="DLD5" s="14"/>
      <c r="DLF5" s="14"/>
      <c r="DLH5" s="14"/>
      <c r="DLJ5" s="14"/>
      <c r="DLL5" s="14"/>
      <c r="DLN5" s="14"/>
      <c r="DLP5" s="14"/>
      <c r="DLR5" s="14"/>
      <c r="DLT5" s="14"/>
      <c r="DLV5" s="14"/>
      <c r="DLX5" s="14"/>
      <c r="DLZ5" s="14"/>
      <c r="DMB5" s="14"/>
      <c r="DMD5" s="14"/>
      <c r="DMF5" s="14"/>
      <c r="DMH5" s="14"/>
      <c r="DMJ5" s="14"/>
      <c r="DML5" s="14"/>
      <c r="DMN5" s="14"/>
      <c r="DMP5" s="14"/>
      <c r="DMR5" s="14"/>
      <c r="DMT5" s="14"/>
      <c r="DMV5" s="14"/>
      <c r="DMX5" s="14"/>
      <c r="DMZ5" s="14"/>
      <c r="DNB5" s="14"/>
      <c r="DND5" s="14"/>
      <c r="DNF5" s="14"/>
      <c r="DNH5" s="14"/>
      <c r="DNJ5" s="14"/>
      <c r="DNL5" s="14"/>
      <c r="DNN5" s="14"/>
      <c r="DNP5" s="14"/>
      <c r="DNR5" s="14"/>
      <c r="DNT5" s="14"/>
      <c r="DNV5" s="14"/>
      <c r="DNX5" s="14"/>
      <c r="DNZ5" s="14"/>
      <c r="DOB5" s="14"/>
      <c r="DOD5" s="14"/>
      <c r="DOF5" s="14"/>
      <c r="DOH5" s="14"/>
      <c r="DOJ5" s="14"/>
      <c r="DOL5" s="14"/>
      <c r="DON5" s="14"/>
      <c r="DOP5" s="14"/>
      <c r="DOR5" s="14"/>
      <c r="DOT5" s="14"/>
      <c r="DOV5" s="14"/>
      <c r="DOX5" s="14"/>
      <c r="DOZ5" s="14"/>
      <c r="DPB5" s="14"/>
      <c r="DPD5" s="14"/>
      <c r="DPF5" s="14"/>
      <c r="DPH5" s="14"/>
      <c r="DPJ5" s="14"/>
      <c r="DPL5" s="14"/>
      <c r="DPN5" s="14"/>
      <c r="DPP5" s="14"/>
      <c r="DPR5" s="14"/>
      <c r="DPT5" s="14"/>
      <c r="DPV5" s="14"/>
      <c r="DPX5" s="14"/>
      <c r="DPZ5" s="14"/>
      <c r="DQB5" s="14"/>
      <c r="DQD5" s="14"/>
      <c r="DQF5" s="14"/>
      <c r="DQH5" s="14"/>
      <c r="DQJ5" s="14"/>
      <c r="DQL5" s="14"/>
      <c r="DQN5" s="14"/>
      <c r="DQP5" s="14"/>
      <c r="DQR5" s="14"/>
      <c r="DQT5" s="14"/>
      <c r="DQV5" s="14"/>
      <c r="DQX5" s="14"/>
      <c r="DQZ5" s="14"/>
      <c r="DRB5" s="14"/>
      <c r="DRD5" s="14"/>
      <c r="DRF5" s="14"/>
      <c r="DRH5" s="14"/>
      <c r="DRJ5" s="14"/>
      <c r="DRL5" s="14"/>
      <c r="DRN5" s="14"/>
      <c r="DRP5" s="14"/>
      <c r="DRR5" s="14"/>
      <c r="DRT5" s="14"/>
      <c r="DRV5" s="14"/>
      <c r="DRX5" s="14"/>
      <c r="DRZ5" s="14"/>
      <c r="DSB5" s="14"/>
      <c r="DSD5" s="14"/>
      <c r="DSF5" s="14"/>
      <c r="DSH5" s="14"/>
      <c r="DSJ5" s="14"/>
      <c r="DSL5" s="14"/>
      <c r="DSN5" s="14"/>
      <c r="DSP5" s="14"/>
      <c r="DSR5" s="14"/>
      <c r="DST5" s="14"/>
      <c r="DSV5" s="14"/>
      <c r="DSX5" s="14"/>
      <c r="DSZ5" s="14"/>
      <c r="DTB5" s="14"/>
      <c r="DTD5" s="14"/>
      <c r="DTF5" s="14"/>
      <c r="DTH5" s="14"/>
      <c r="DTJ5" s="14"/>
      <c r="DTL5" s="14"/>
      <c r="DTN5" s="14"/>
      <c r="DTP5" s="14"/>
      <c r="DTR5" s="14"/>
      <c r="DTT5" s="14"/>
      <c r="DTV5" s="14"/>
      <c r="DTX5" s="14"/>
      <c r="DTZ5" s="14"/>
      <c r="DUB5" s="14"/>
      <c r="DUD5" s="14"/>
      <c r="DUF5" s="14"/>
      <c r="DUH5" s="14"/>
      <c r="DUJ5" s="14"/>
      <c r="DUL5" s="14"/>
      <c r="DUN5" s="14"/>
      <c r="DUP5" s="14"/>
      <c r="DUR5" s="14"/>
      <c r="DUT5" s="14"/>
      <c r="DUV5" s="14"/>
      <c r="DUX5" s="14"/>
      <c r="DUZ5" s="14"/>
      <c r="DVB5" s="14"/>
      <c r="DVD5" s="14"/>
      <c r="DVF5" s="14"/>
      <c r="DVH5" s="14"/>
      <c r="DVJ5" s="14"/>
      <c r="DVL5" s="14"/>
      <c r="DVN5" s="14"/>
      <c r="DVP5" s="14"/>
      <c r="DVR5" s="14"/>
      <c r="DVT5" s="14"/>
      <c r="DVV5" s="14"/>
      <c r="DVX5" s="14"/>
      <c r="DVZ5" s="14"/>
      <c r="DWB5" s="14"/>
      <c r="DWD5" s="14"/>
      <c r="DWF5" s="14"/>
      <c r="DWH5" s="14"/>
      <c r="DWJ5" s="14"/>
      <c r="DWL5" s="14"/>
      <c r="DWN5" s="14"/>
      <c r="DWP5" s="14"/>
      <c r="DWR5" s="14"/>
      <c r="DWT5" s="14"/>
      <c r="DWV5" s="14"/>
      <c r="DWX5" s="14"/>
      <c r="DWZ5" s="14"/>
      <c r="DXB5" s="14"/>
      <c r="DXD5" s="14"/>
      <c r="DXF5" s="14"/>
      <c r="DXH5" s="14"/>
      <c r="DXJ5" s="14"/>
      <c r="DXL5" s="14"/>
      <c r="DXN5" s="14"/>
      <c r="DXP5" s="14"/>
      <c r="DXR5" s="14"/>
      <c r="DXT5" s="14"/>
      <c r="DXV5" s="14"/>
      <c r="DXX5" s="14"/>
      <c r="DXZ5" s="14"/>
      <c r="DYB5" s="14"/>
      <c r="DYD5" s="14"/>
      <c r="DYF5" s="14"/>
      <c r="DYH5" s="14"/>
      <c r="DYJ5" s="14"/>
      <c r="DYL5" s="14"/>
      <c r="DYN5" s="14"/>
      <c r="DYP5" s="14"/>
      <c r="DYR5" s="14"/>
      <c r="DYT5" s="14"/>
      <c r="DYV5" s="14"/>
      <c r="DYX5" s="14"/>
      <c r="DYZ5" s="14"/>
      <c r="DZB5" s="14"/>
      <c r="DZD5" s="14"/>
      <c r="DZF5" s="14"/>
      <c r="DZH5" s="14"/>
      <c r="DZJ5" s="14"/>
      <c r="DZL5" s="14"/>
      <c r="DZN5" s="14"/>
      <c r="DZP5" s="14"/>
      <c r="DZR5" s="14"/>
      <c r="DZT5" s="14"/>
      <c r="DZV5" s="14"/>
      <c r="DZX5" s="14"/>
      <c r="DZZ5" s="14"/>
      <c r="EAB5" s="14"/>
      <c r="EAD5" s="14"/>
      <c r="EAF5" s="14"/>
      <c r="EAH5" s="14"/>
      <c r="EAJ5" s="14"/>
      <c r="EAL5" s="14"/>
      <c r="EAN5" s="14"/>
      <c r="EAP5" s="14"/>
      <c r="EAR5" s="14"/>
      <c r="EAT5" s="14"/>
      <c r="EAV5" s="14"/>
      <c r="EAX5" s="14"/>
      <c r="EAZ5" s="14"/>
      <c r="EBB5" s="14"/>
      <c r="EBD5" s="14"/>
      <c r="EBF5" s="14"/>
      <c r="EBH5" s="14"/>
      <c r="EBJ5" s="14"/>
      <c r="EBL5" s="14"/>
      <c r="EBN5" s="14"/>
      <c r="EBP5" s="14"/>
      <c r="EBR5" s="14"/>
      <c r="EBT5" s="14"/>
      <c r="EBV5" s="14"/>
      <c r="EBX5" s="14"/>
      <c r="EBZ5" s="14"/>
      <c r="ECB5" s="14"/>
      <c r="ECD5" s="14"/>
      <c r="ECF5" s="14"/>
      <c r="ECH5" s="14"/>
      <c r="ECJ5" s="14"/>
      <c r="ECL5" s="14"/>
      <c r="ECN5" s="14"/>
      <c r="ECP5" s="14"/>
      <c r="ECR5" s="14"/>
      <c r="ECT5" s="14"/>
      <c r="ECV5" s="14"/>
      <c r="ECX5" s="14"/>
      <c r="ECZ5" s="14"/>
      <c r="EDB5" s="14"/>
      <c r="EDD5" s="14"/>
      <c r="EDF5" s="14"/>
      <c r="EDH5" s="14"/>
      <c r="EDJ5" s="14"/>
      <c r="EDL5" s="14"/>
      <c r="EDN5" s="14"/>
      <c r="EDP5" s="14"/>
      <c r="EDR5" s="14"/>
      <c r="EDT5" s="14"/>
      <c r="EDV5" s="14"/>
      <c r="EDX5" s="14"/>
      <c r="EDZ5" s="14"/>
      <c r="EEB5" s="14"/>
      <c r="EED5" s="14"/>
      <c r="EEF5" s="14"/>
      <c r="EEH5" s="14"/>
      <c r="EEJ5" s="14"/>
      <c r="EEL5" s="14"/>
      <c r="EEN5" s="14"/>
      <c r="EEP5" s="14"/>
      <c r="EER5" s="14"/>
      <c r="EET5" s="14"/>
      <c r="EEV5" s="14"/>
      <c r="EEX5" s="14"/>
      <c r="EEZ5" s="14"/>
      <c r="EFB5" s="14"/>
      <c r="EFD5" s="14"/>
      <c r="EFF5" s="14"/>
      <c r="EFH5" s="14"/>
      <c r="EFJ5" s="14"/>
      <c r="EFL5" s="14"/>
      <c r="EFN5" s="14"/>
      <c r="EFP5" s="14"/>
      <c r="EFR5" s="14"/>
      <c r="EFT5" s="14"/>
      <c r="EFV5" s="14"/>
      <c r="EFX5" s="14"/>
      <c r="EFZ5" s="14"/>
      <c r="EGB5" s="14"/>
      <c r="EGD5" s="14"/>
      <c r="EGF5" s="14"/>
      <c r="EGH5" s="14"/>
      <c r="EGJ5" s="14"/>
      <c r="EGL5" s="14"/>
      <c r="EGN5" s="14"/>
      <c r="EGP5" s="14"/>
      <c r="EGR5" s="14"/>
      <c r="EGT5" s="14"/>
      <c r="EGV5" s="14"/>
      <c r="EGX5" s="14"/>
      <c r="EGZ5" s="14"/>
      <c r="EHB5" s="14"/>
      <c r="EHD5" s="14"/>
      <c r="EHF5" s="14"/>
      <c r="EHH5" s="14"/>
      <c r="EHJ5" s="14"/>
      <c r="EHL5" s="14"/>
      <c r="EHN5" s="14"/>
      <c r="EHP5" s="14"/>
      <c r="EHR5" s="14"/>
      <c r="EHT5" s="14"/>
      <c r="EHV5" s="14"/>
      <c r="EHX5" s="14"/>
      <c r="EHZ5" s="14"/>
      <c r="EIB5" s="14"/>
      <c r="EID5" s="14"/>
      <c r="EIF5" s="14"/>
      <c r="EIH5" s="14"/>
      <c r="EIJ5" s="14"/>
      <c r="EIL5" s="14"/>
      <c r="EIN5" s="14"/>
      <c r="EIP5" s="14"/>
      <c r="EIR5" s="14"/>
      <c r="EIT5" s="14"/>
      <c r="EIV5" s="14"/>
      <c r="EIX5" s="14"/>
      <c r="EIZ5" s="14"/>
      <c r="EJB5" s="14"/>
      <c r="EJD5" s="14"/>
      <c r="EJF5" s="14"/>
      <c r="EJH5" s="14"/>
      <c r="EJJ5" s="14"/>
      <c r="EJL5" s="14"/>
      <c r="EJN5" s="14"/>
      <c r="EJP5" s="14"/>
      <c r="EJR5" s="14"/>
      <c r="EJT5" s="14"/>
      <c r="EJV5" s="14"/>
      <c r="EJX5" s="14"/>
      <c r="EJZ5" s="14"/>
      <c r="EKB5" s="14"/>
      <c r="EKD5" s="14"/>
      <c r="EKF5" s="14"/>
      <c r="EKH5" s="14"/>
      <c r="EKJ5" s="14"/>
      <c r="EKL5" s="14"/>
      <c r="EKN5" s="14"/>
      <c r="EKP5" s="14"/>
      <c r="EKR5" s="14"/>
      <c r="EKT5" s="14"/>
      <c r="EKV5" s="14"/>
      <c r="EKX5" s="14"/>
      <c r="EKZ5" s="14"/>
      <c r="ELB5" s="14"/>
      <c r="ELD5" s="14"/>
      <c r="ELF5" s="14"/>
      <c r="ELH5" s="14"/>
      <c r="ELJ5" s="14"/>
      <c r="ELL5" s="14"/>
      <c r="ELN5" s="14"/>
      <c r="ELP5" s="14"/>
      <c r="ELR5" s="14"/>
      <c r="ELT5" s="14"/>
      <c r="ELV5" s="14"/>
      <c r="ELX5" s="14"/>
      <c r="ELZ5" s="14"/>
      <c r="EMB5" s="14"/>
      <c r="EMD5" s="14"/>
      <c r="EMF5" s="14"/>
      <c r="EMH5" s="14"/>
      <c r="EMJ5" s="14"/>
      <c r="EML5" s="14"/>
      <c r="EMN5" s="14"/>
      <c r="EMP5" s="14"/>
      <c r="EMR5" s="14"/>
      <c r="EMT5" s="14"/>
      <c r="EMV5" s="14"/>
      <c r="EMX5" s="14"/>
      <c r="EMZ5" s="14"/>
      <c r="ENB5" s="14"/>
      <c r="END5" s="14"/>
      <c r="ENF5" s="14"/>
      <c r="ENH5" s="14"/>
      <c r="ENJ5" s="14"/>
      <c r="ENL5" s="14"/>
      <c r="ENN5" s="14"/>
      <c r="ENP5" s="14"/>
      <c r="ENR5" s="14"/>
      <c r="ENT5" s="14"/>
      <c r="ENV5" s="14"/>
      <c r="ENX5" s="14"/>
      <c r="ENZ5" s="14"/>
      <c r="EOB5" s="14"/>
      <c r="EOD5" s="14"/>
      <c r="EOF5" s="14"/>
      <c r="EOH5" s="14"/>
      <c r="EOJ5" s="14"/>
      <c r="EOL5" s="14"/>
      <c r="EON5" s="14"/>
      <c r="EOP5" s="14"/>
      <c r="EOR5" s="14"/>
      <c r="EOT5" s="14"/>
      <c r="EOV5" s="14"/>
      <c r="EOX5" s="14"/>
      <c r="EOZ5" s="14"/>
      <c r="EPB5" s="14"/>
      <c r="EPD5" s="14"/>
      <c r="EPF5" s="14"/>
      <c r="EPH5" s="14"/>
      <c r="EPJ5" s="14"/>
      <c r="EPL5" s="14"/>
      <c r="EPN5" s="14"/>
      <c r="EPP5" s="14"/>
      <c r="EPR5" s="14"/>
      <c r="EPT5" s="14"/>
      <c r="EPV5" s="14"/>
      <c r="EPX5" s="14"/>
      <c r="EPZ5" s="14"/>
      <c r="EQB5" s="14"/>
      <c r="EQD5" s="14"/>
      <c r="EQF5" s="14"/>
      <c r="EQH5" s="14"/>
      <c r="EQJ5" s="14"/>
      <c r="EQL5" s="14"/>
      <c r="EQN5" s="14"/>
      <c r="EQP5" s="14"/>
      <c r="EQR5" s="14"/>
      <c r="EQT5" s="14"/>
      <c r="EQV5" s="14"/>
      <c r="EQX5" s="14"/>
      <c r="EQZ5" s="14"/>
      <c r="ERB5" s="14"/>
      <c r="ERD5" s="14"/>
      <c r="ERF5" s="14"/>
      <c r="ERH5" s="14"/>
      <c r="ERJ5" s="14"/>
      <c r="ERL5" s="14"/>
      <c r="ERN5" s="14"/>
      <c r="ERP5" s="14"/>
      <c r="ERR5" s="14"/>
      <c r="ERT5" s="14"/>
      <c r="ERV5" s="14"/>
      <c r="ERX5" s="14"/>
      <c r="ERZ5" s="14"/>
      <c r="ESB5" s="14"/>
      <c r="ESD5" s="14"/>
      <c r="ESF5" s="14"/>
      <c r="ESH5" s="14"/>
      <c r="ESJ5" s="14"/>
      <c r="ESL5" s="14"/>
      <c r="ESN5" s="14"/>
      <c r="ESP5" s="14"/>
      <c r="ESR5" s="14"/>
      <c r="EST5" s="14"/>
      <c r="ESV5" s="14"/>
      <c r="ESX5" s="14"/>
      <c r="ESZ5" s="14"/>
      <c r="ETB5" s="14"/>
      <c r="ETD5" s="14"/>
      <c r="ETF5" s="14"/>
      <c r="ETH5" s="14"/>
      <c r="ETJ5" s="14"/>
      <c r="ETL5" s="14"/>
      <c r="ETN5" s="14"/>
      <c r="ETP5" s="14"/>
      <c r="ETR5" s="14"/>
      <c r="ETT5" s="14"/>
      <c r="ETV5" s="14"/>
      <c r="ETX5" s="14"/>
      <c r="ETZ5" s="14"/>
      <c r="EUB5" s="14"/>
      <c r="EUD5" s="14"/>
      <c r="EUF5" s="14"/>
      <c r="EUH5" s="14"/>
      <c r="EUJ5" s="14"/>
      <c r="EUL5" s="14"/>
      <c r="EUN5" s="14"/>
      <c r="EUP5" s="14"/>
      <c r="EUR5" s="14"/>
      <c r="EUT5" s="14"/>
      <c r="EUV5" s="14"/>
      <c r="EUX5" s="14"/>
      <c r="EUZ5" s="14"/>
      <c r="EVB5" s="14"/>
      <c r="EVD5" s="14"/>
      <c r="EVF5" s="14"/>
      <c r="EVH5" s="14"/>
      <c r="EVJ5" s="14"/>
      <c r="EVL5" s="14"/>
      <c r="EVN5" s="14"/>
      <c r="EVP5" s="14"/>
      <c r="EVR5" s="14"/>
      <c r="EVT5" s="14"/>
      <c r="EVV5" s="14"/>
      <c r="EVX5" s="14"/>
      <c r="EVZ5" s="14"/>
      <c r="EWB5" s="14"/>
      <c r="EWD5" s="14"/>
      <c r="EWF5" s="14"/>
      <c r="EWH5" s="14"/>
      <c r="EWJ5" s="14"/>
      <c r="EWL5" s="14"/>
      <c r="EWN5" s="14"/>
      <c r="EWP5" s="14"/>
      <c r="EWR5" s="14"/>
      <c r="EWT5" s="14"/>
      <c r="EWV5" s="14"/>
      <c r="EWX5" s="14"/>
      <c r="EWZ5" s="14"/>
      <c r="EXB5" s="14"/>
      <c r="EXD5" s="14"/>
      <c r="EXF5" s="14"/>
      <c r="EXH5" s="14"/>
      <c r="EXJ5" s="14"/>
      <c r="EXL5" s="14"/>
      <c r="EXN5" s="14"/>
      <c r="EXP5" s="14"/>
      <c r="EXR5" s="14"/>
      <c r="EXT5" s="14"/>
      <c r="EXV5" s="14"/>
      <c r="EXX5" s="14"/>
      <c r="EXZ5" s="14"/>
      <c r="EYB5" s="14"/>
      <c r="EYD5" s="14"/>
      <c r="EYF5" s="14"/>
      <c r="EYH5" s="14"/>
      <c r="EYJ5" s="14"/>
      <c r="EYL5" s="14"/>
      <c r="EYN5" s="14"/>
      <c r="EYP5" s="14"/>
      <c r="EYR5" s="14"/>
      <c r="EYT5" s="14"/>
      <c r="EYV5" s="14"/>
      <c r="EYX5" s="14"/>
      <c r="EYZ5" s="14"/>
      <c r="EZB5" s="14"/>
      <c r="EZD5" s="14"/>
      <c r="EZF5" s="14"/>
      <c r="EZH5" s="14"/>
      <c r="EZJ5" s="14"/>
      <c r="EZL5" s="14"/>
      <c r="EZN5" s="14"/>
      <c r="EZP5" s="14"/>
      <c r="EZR5" s="14"/>
      <c r="EZT5" s="14"/>
      <c r="EZV5" s="14"/>
      <c r="EZX5" s="14"/>
      <c r="EZZ5" s="14"/>
      <c r="FAB5" s="14"/>
      <c r="FAD5" s="14"/>
      <c r="FAF5" s="14"/>
      <c r="FAH5" s="14"/>
      <c r="FAJ5" s="14"/>
      <c r="FAL5" s="14"/>
      <c r="FAN5" s="14"/>
      <c r="FAP5" s="14"/>
      <c r="FAR5" s="14"/>
      <c r="FAT5" s="14"/>
      <c r="FAV5" s="14"/>
      <c r="FAX5" s="14"/>
      <c r="FAZ5" s="14"/>
      <c r="FBB5" s="14"/>
      <c r="FBD5" s="14"/>
      <c r="FBF5" s="14"/>
      <c r="FBH5" s="14"/>
      <c r="FBJ5" s="14"/>
      <c r="FBL5" s="14"/>
      <c r="FBN5" s="14"/>
      <c r="FBP5" s="14"/>
      <c r="FBR5" s="14"/>
      <c r="FBT5" s="14"/>
      <c r="FBV5" s="14"/>
      <c r="FBX5" s="14"/>
      <c r="FBZ5" s="14"/>
      <c r="FCB5" s="14"/>
      <c r="FCD5" s="14"/>
      <c r="FCF5" s="14"/>
      <c r="FCH5" s="14"/>
      <c r="FCJ5" s="14"/>
      <c r="FCL5" s="14"/>
      <c r="FCN5" s="14"/>
      <c r="FCP5" s="14"/>
      <c r="FCR5" s="14"/>
      <c r="FCT5" s="14"/>
      <c r="FCV5" s="14"/>
      <c r="FCX5" s="14"/>
      <c r="FCZ5" s="14"/>
      <c r="FDB5" s="14"/>
      <c r="FDD5" s="14"/>
      <c r="FDF5" s="14"/>
      <c r="FDH5" s="14"/>
      <c r="FDJ5" s="14"/>
      <c r="FDL5" s="14"/>
      <c r="FDN5" s="14"/>
      <c r="FDP5" s="14"/>
      <c r="FDR5" s="14"/>
      <c r="FDT5" s="14"/>
      <c r="FDV5" s="14"/>
      <c r="FDX5" s="14"/>
      <c r="FDZ5" s="14"/>
      <c r="FEB5" s="14"/>
      <c r="FED5" s="14"/>
      <c r="FEF5" s="14"/>
      <c r="FEH5" s="14"/>
      <c r="FEJ5" s="14"/>
      <c r="FEL5" s="14"/>
      <c r="FEN5" s="14"/>
      <c r="FEP5" s="14"/>
      <c r="FER5" s="14"/>
      <c r="FET5" s="14"/>
      <c r="FEV5" s="14"/>
      <c r="FEX5" s="14"/>
      <c r="FEZ5" s="14"/>
      <c r="FFB5" s="14"/>
      <c r="FFD5" s="14"/>
      <c r="FFF5" s="14"/>
      <c r="FFH5" s="14"/>
      <c r="FFJ5" s="14"/>
      <c r="FFL5" s="14"/>
      <c r="FFN5" s="14"/>
      <c r="FFP5" s="14"/>
      <c r="FFR5" s="14"/>
      <c r="FFT5" s="14"/>
      <c r="FFV5" s="14"/>
      <c r="FFX5" s="14"/>
      <c r="FFZ5" s="14"/>
      <c r="FGB5" s="14"/>
      <c r="FGD5" s="14"/>
      <c r="FGF5" s="14"/>
      <c r="FGH5" s="14"/>
      <c r="FGJ5" s="14"/>
      <c r="FGL5" s="14"/>
      <c r="FGN5" s="14"/>
      <c r="FGP5" s="14"/>
      <c r="FGR5" s="14"/>
      <c r="FGT5" s="14"/>
      <c r="FGV5" s="14"/>
      <c r="FGX5" s="14"/>
      <c r="FGZ5" s="14"/>
      <c r="FHB5" s="14"/>
      <c r="FHD5" s="14"/>
      <c r="FHF5" s="14"/>
      <c r="FHH5" s="14"/>
      <c r="FHJ5" s="14"/>
      <c r="FHL5" s="14"/>
      <c r="FHN5" s="14"/>
      <c r="FHP5" s="14"/>
      <c r="FHR5" s="14"/>
      <c r="FHT5" s="14"/>
      <c r="FHV5" s="14"/>
      <c r="FHX5" s="14"/>
      <c r="FHZ5" s="14"/>
      <c r="FIB5" s="14"/>
      <c r="FID5" s="14"/>
      <c r="FIF5" s="14"/>
      <c r="FIH5" s="14"/>
      <c r="FIJ5" s="14"/>
      <c r="FIL5" s="14"/>
      <c r="FIN5" s="14"/>
      <c r="FIP5" s="14"/>
      <c r="FIR5" s="14"/>
      <c r="FIT5" s="14"/>
      <c r="FIV5" s="14"/>
      <c r="FIX5" s="14"/>
      <c r="FIZ5" s="14"/>
      <c r="FJB5" s="14"/>
      <c r="FJD5" s="14"/>
      <c r="FJF5" s="14"/>
      <c r="FJH5" s="14"/>
      <c r="FJJ5" s="14"/>
      <c r="FJL5" s="14"/>
      <c r="FJN5" s="14"/>
      <c r="FJP5" s="14"/>
      <c r="FJR5" s="14"/>
      <c r="FJT5" s="14"/>
      <c r="FJV5" s="14"/>
      <c r="FJX5" s="14"/>
      <c r="FJZ5" s="14"/>
      <c r="FKB5" s="14"/>
      <c r="FKD5" s="14"/>
      <c r="FKF5" s="14"/>
      <c r="FKH5" s="14"/>
      <c r="FKJ5" s="14"/>
      <c r="FKL5" s="14"/>
      <c r="FKN5" s="14"/>
      <c r="FKP5" s="14"/>
      <c r="FKR5" s="14"/>
      <c r="FKT5" s="14"/>
      <c r="FKV5" s="14"/>
      <c r="FKX5" s="14"/>
      <c r="FKZ5" s="14"/>
      <c r="FLB5" s="14"/>
      <c r="FLD5" s="14"/>
      <c r="FLF5" s="14"/>
      <c r="FLH5" s="14"/>
      <c r="FLJ5" s="14"/>
      <c r="FLL5" s="14"/>
      <c r="FLN5" s="14"/>
      <c r="FLP5" s="14"/>
      <c r="FLR5" s="14"/>
      <c r="FLT5" s="14"/>
      <c r="FLV5" s="14"/>
      <c r="FLX5" s="14"/>
      <c r="FLZ5" s="14"/>
      <c r="FMB5" s="14"/>
      <c r="FMD5" s="14"/>
      <c r="FMF5" s="14"/>
      <c r="FMH5" s="14"/>
      <c r="FMJ5" s="14"/>
      <c r="FML5" s="14"/>
      <c r="FMN5" s="14"/>
      <c r="FMP5" s="14"/>
      <c r="FMR5" s="14"/>
      <c r="FMT5" s="14"/>
      <c r="FMV5" s="14"/>
      <c r="FMX5" s="14"/>
      <c r="FMZ5" s="14"/>
      <c r="FNB5" s="14"/>
      <c r="FND5" s="14"/>
      <c r="FNF5" s="14"/>
      <c r="FNH5" s="14"/>
      <c r="FNJ5" s="14"/>
      <c r="FNL5" s="14"/>
      <c r="FNN5" s="14"/>
      <c r="FNP5" s="14"/>
      <c r="FNR5" s="14"/>
      <c r="FNT5" s="14"/>
      <c r="FNV5" s="14"/>
      <c r="FNX5" s="14"/>
      <c r="FNZ5" s="14"/>
      <c r="FOB5" s="14"/>
      <c r="FOD5" s="14"/>
      <c r="FOF5" s="14"/>
      <c r="FOH5" s="14"/>
      <c r="FOJ5" s="14"/>
      <c r="FOL5" s="14"/>
      <c r="FON5" s="14"/>
      <c r="FOP5" s="14"/>
      <c r="FOR5" s="14"/>
      <c r="FOT5" s="14"/>
      <c r="FOV5" s="14"/>
      <c r="FOX5" s="14"/>
      <c r="FOZ5" s="14"/>
      <c r="FPB5" s="14"/>
      <c r="FPD5" s="14"/>
      <c r="FPF5" s="14"/>
      <c r="FPH5" s="14"/>
      <c r="FPJ5" s="14"/>
      <c r="FPL5" s="14"/>
      <c r="FPN5" s="14"/>
      <c r="FPP5" s="14"/>
      <c r="FPR5" s="14"/>
      <c r="FPT5" s="14"/>
      <c r="FPV5" s="14"/>
      <c r="FPX5" s="14"/>
      <c r="FPZ5" s="14"/>
      <c r="FQB5" s="14"/>
      <c r="FQD5" s="14"/>
      <c r="FQF5" s="14"/>
      <c r="FQH5" s="14"/>
      <c r="FQJ5" s="14"/>
      <c r="FQL5" s="14"/>
      <c r="FQN5" s="14"/>
      <c r="FQP5" s="14"/>
      <c r="FQR5" s="14"/>
      <c r="FQT5" s="14"/>
      <c r="FQV5" s="14"/>
      <c r="FQX5" s="14"/>
      <c r="FQZ5" s="14"/>
      <c r="FRB5" s="14"/>
      <c r="FRD5" s="14"/>
      <c r="FRF5" s="14"/>
      <c r="FRH5" s="14"/>
      <c r="FRJ5" s="14"/>
      <c r="FRL5" s="14"/>
      <c r="FRN5" s="14"/>
      <c r="FRP5" s="14"/>
      <c r="FRR5" s="14"/>
      <c r="FRT5" s="14"/>
      <c r="FRV5" s="14"/>
      <c r="FRX5" s="14"/>
      <c r="FRZ5" s="14"/>
      <c r="FSB5" s="14"/>
      <c r="FSD5" s="14"/>
      <c r="FSF5" s="14"/>
      <c r="FSH5" s="14"/>
      <c r="FSJ5" s="14"/>
      <c r="FSL5" s="14"/>
      <c r="FSN5" s="14"/>
      <c r="FSP5" s="14"/>
      <c r="FSR5" s="14"/>
      <c r="FST5" s="14"/>
      <c r="FSV5" s="14"/>
      <c r="FSX5" s="14"/>
      <c r="FSZ5" s="14"/>
      <c r="FTB5" s="14"/>
      <c r="FTD5" s="14"/>
      <c r="FTF5" s="14"/>
      <c r="FTH5" s="14"/>
      <c r="FTJ5" s="14"/>
      <c r="FTL5" s="14"/>
      <c r="FTN5" s="14"/>
      <c r="FTP5" s="14"/>
      <c r="FTR5" s="14"/>
      <c r="FTT5" s="14"/>
      <c r="FTV5" s="14"/>
      <c r="FTX5" s="14"/>
      <c r="FTZ5" s="14"/>
      <c r="FUB5" s="14"/>
      <c r="FUD5" s="14"/>
      <c r="FUF5" s="14"/>
      <c r="FUH5" s="14"/>
      <c r="FUJ5" s="14"/>
      <c r="FUL5" s="14"/>
      <c r="FUN5" s="14"/>
      <c r="FUP5" s="14"/>
      <c r="FUR5" s="14"/>
      <c r="FUT5" s="14"/>
      <c r="FUV5" s="14"/>
      <c r="FUX5" s="14"/>
      <c r="FUZ5" s="14"/>
      <c r="FVB5" s="14"/>
      <c r="FVD5" s="14"/>
      <c r="FVF5" s="14"/>
      <c r="FVH5" s="14"/>
      <c r="FVJ5" s="14"/>
      <c r="FVL5" s="14"/>
      <c r="FVN5" s="14"/>
      <c r="FVP5" s="14"/>
      <c r="FVR5" s="14"/>
      <c r="FVT5" s="14"/>
      <c r="FVV5" s="14"/>
      <c r="FVX5" s="14"/>
      <c r="FVZ5" s="14"/>
      <c r="FWB5" s="14"/>
      <c r="FWD5" s="14"/>
      <c r="FWF5" s="14"/>
      <c r="FWH5" s="14"/>
      <c r="FWJ5" s="14"/>
      <c r="FWL5" s="14"/>
      <c r="FWN5" s="14"/>
      <c r="FWP5" s="14"/>
      <c r="FWR5" s="14"/>
      <c r="FWT5" s="14"/>
      <c r="FWV5" s="14"/>
      <c r="FWX5" s="14"/>
      <c r="FWZ5" s="14"/>
      <c r="FXB5" s="14"/>
      <c r="FXD5" s="14"/>
      <c r="FXF5" s="14"/>
      <c r="FXH5" s="14"/>
      <c r="FXJ5" s="14"/>
      <c r="FXL5" s="14"/>
      <c r="FXN5" s="14"/>
      <c r="FXP5" s="14"/>
      <c r="FXR5" s="14"/>
      <c r="FXT5" s="14"/>
      <c r="FXV5" s="14"/>
      <c r="FXX5" s="14"/>
      <c r="FXZ5" s="14"/>
      <c r="FYB5" s="14"/>
      <c r="FYD5" s="14"/>
      <c r="FYF5" s="14"/>
      <c r="FYH5" s="14"/>
      <c r="FYJ5" s="14"/>
      <c r="FYL5" s="14"/>
      <c r="FYN5" s="14"/>
      <c r="FYP5" s="14"/>
      <c r="FYR5" s="14"/>
      <c r="FYT5" s="14"/>
      <c r="FYV5" s="14"/>
      <c r="FYX5" s="14"/>
      <c r="FYZ5" s="14"/>
      <c r="FZB5" s="14"/>
      <c r="FZD5" s="14"/>
      <c r="FZF5" s="14"/>
      <c r="FZH5" s="14"/>
      <c r="FZJ5" s="14"/>
      <c r="FZL5" s="14"/>
      <c r="FZN5" s="14"/>
      <c r="FZP5" s="14"/>
      <c r="FZR5" s="14"/>
      <c r="FZT5" s="14"/>
      <c r="FZV5" s="14"/>
      <c r="FZX5" s="14"/>
      <c r="FZZ5" s="14"/>
      <c r="GAB5" s="14"/>
      <c r="GAD5" s="14"/>
      <c r="GAF5" s="14"/>
      <c r="GAH5" s="14"/>
      <c r="GAJ5" s="14"/>
      <c r="GAL5" s="14"/>
      <c r="GAN5" s="14"/>
      <c r="GAP5" s="14"/>
      <c r="GAR5" s="14"/>
      <c r="GAT5" s="14"/>
      <c r="GAV5" s="14"/>
      <c r="GAX5" s="14"/>
      <c r="GAZ5" s="14"/>
      <c r="GBB5" s="14"/>
      <c r="GBD5" s="14"/>
      <c r="GBF5" s="14"/>
      <c r="GBH5" s="14"/>
      <c r="GBJ5" s="14"/>
      <c r="GBL5" s="14"/>
      <c r="GBN5" s="14"/>
      <c r="GBP5" s="14"/>
      <c r="GBR5" s="14"/>
      <c r="GBT5" s="14"/>
      <c r="GBV5" s="14"/>
      <c r="GBX5" s="14"/>
      <c r="GBZ5" s="14"/>
      <c r="GCB5" s="14"/>
      <c r="GCD5" s="14"/>
      <c r="GCF5" s="14"/>
      <c r="GCH5" s="14"/>
      <c r="GCJ5" s="14"/>
      <c r="GCL5" s="14"/>
      <c r="GCN5" s="14"/>
      <c r="GCP5" s="14"/>
      <c r="GCR5" s="14"/>
      <c r="GCT5" s="14"/>
      <c r="GCV5" s="14"/>
      <c r="GCX5" s="14"/>
      <c r="GCZ5" s="14"/>
      <c r="GDB5" s="14"/>
      <c r="GDD5" s="14"/>
      <c r="GDF5" s="14"/>
      <c r="GDH5" s="14"/>
      <c r="GDJ5" s="14"/>
      <c r="GDL5" s="14"/>
      <c r="GDN5" s="14"/>
      <c r="GDP5" s="14"/>
      <c r="GDR5" s="14"/>
      <c r="GDT5" s="14"/>
      <c r="GDV5" s="14"/>
      <c r="GDX5" s="14"/>
      <c r="GDZ5" s="14"/>
      <c r="GEB5" s="14"/>
      <c r="GED5" s="14"/>
      <c r="GEF5" s="14"/>
      <c r="GEH5" s="14"/>
      <c r="GEJ5" s="14"/>
      <c r="GEL5" s="14"/>
      <c r="GEN5" s="14"/>
      <c r="GEP5" s="14"/>
      <c r="GER5" s="14"/>
      <c r="GET5" s="14"/>
      <c r="GEV5" s="14"/>
      <c r="GEX5" s="14"/>
      <c r="GEZ5" s="14"/>
      <c r="GFB5" s="14"/>
      <c r="GFD5" s="14"/>
      <c r="GFF5" s="14"/>
      <c r="GFH5" s="14"/>
      <c r="GFJ5" s="14"/>
      <c r="GFL5" s="14"/>
      <c r="GFN5" s="14"/>
      <c r="GFP5" s="14"/>
      <c r="GFR5" s="14"/>
      <c r="GFT5" s="14"/>
      <c r="GFV5" s="14"/>
      <c r="GFX5" s="14"/>
      <c r="GFZ5" s="14"/>
      <c r="GGB5" s="14"/>
      <c r="GGD5" s="14"/>
      <c r="GGF5" s="14"/>
      <c r="GGH5" s="14"/>
      <c r="GGJ5" s="14"/>
      <c r="GGL5" s="14"/>
      <c r="GGN5" s="14"/>
      <c r="GGP5" s="14"/>
      <c r="GGR5" s="14"/>
      <c r="GGT5" s="14"/>
      <c r="GGV5" s="14"/>
      <c r="GGX5" s="14"/>
      <c r="GGZ5" s="14"/>
      <c r="GHB5" s="14"/>
      <c r="GHD5" s="14"/>
      <c r="GHF5" s="14"/>
      <c r="GHH5" s="14"/>
      <c r="GHJ5" s="14"/>
      <c r="GHL5" s="14"/>
      <c r="GHN5" s="14"/>
      <c r="GHP5" s="14"/>
      <c r="GHR5" s="14"/>
      <c r="GHT5" s="14"/>
      <c r="GHV5" s="14"/>
      <c r="GHX5" s="14"/>
      <c r="GHZ5" s="14"/>
      <c r="GIB5" s="14"/>
      <c r="GID5" s="14"/>
      <c r="GIF5" s="14"/>
      <c r="GIH5" s="14"/>
      <c r="GIJ5" s="14"/>
      <c r="GIL5" s="14"/>
      <c r="GIN5" s="14"/>
      <c r="GIP5" s="14"/>
      <c r="GIR5" s="14"/>
      <c r="GIT5" s="14"/>
      <c r="GIV5" s="14"/>
      <c r="GIX5" s="14"/>
      <c r="GIZ5" s="14"/>
      <c r="GJB5" s="14"/>
      <c r="GJD5" s="14"/>
      <c r="GJF5" s="14"/>
      <c r="GJH5" s="14"/>
      <c r="GJJ5" s="14"/>
      <c r="GJL5" s="14"/>
      <c r="GJN5" s="14"/>
      <c r="GJP5" s="14"/>
      <c r="GJR5" s="14"/>
      <c r="GJT5" s="14"/>
      <c r="GJV5" s="14"/>
      <c r="GJX5" s="14"/>
      <c r="GJZ5" s="14"/>
      <c r="GKB5" s="14"/>
      <c r="GKD5" s="14"/>
      <c r="GKF5" s="14"/>
      <c r="GKH5" s="14"/>
      <c r="GKJ5" s="14"/>
      <c r="GKL5" s="14"/>
      <c r="GKN5" s="14"/>
      <c r="GKP5" s="14"/>
      <c r="GKR5" s="14"/>
      <c r="GKT5" s="14"/>
      <c r="GKV5" s="14"/>
      <c r="GKX5" s="14"/>
      <c r="GKZ5" s="14"/>
      <c r="GLB5" s="14"/>
      <c r="GLD5" s="14"/>
      <c r="GLF5" s="14"/>
      <c r="GLH5" s="14"/>
      <c r="GLJ5" s="14"/>
      <c r="GLL5" s="14"/>
      <c r="GLN5" s="14"/>
      <c r="GLP5" s="14"/>
      <c r="GLR5" s="14"/>
      <c r="GLT5" s="14"/>
      <c r="GLV5" s="14"/>
      <c r="GLX5" s="14"/>
      <c r="GLZ5" s="14"/>
      <c r="GMB5" s="14"/>
      <c r="GMD5" s="14"/>
      <c r="GMF5" s="14"/>
      <c r="GMH5" s="14"/>
      <c r="GMJ5" s="14"/>
      <c r="GML5" s="14"/>
      <c r="GMN5" s="14"/>
      <c r="GMP5" s="14"/>
      <c r="GMR5" s="14"/>
      <c r="GMT5" s="14"/>
      <c r="GMV5" s="14"/>
      <c r="GMX5" s="14"/>
      <c r="GMZ5" s="14"/>
      <c r="GNB5" s="14"/>
      <c r="GND5" s="14"/>
      <c r="GNF5" s="14"/>
      <c r="GNH5" s="14"/>
      <c r="GNJ5" s="14"/>
      <c r="GNL5" s="14"/>
      <c r="GNN5" s="14"/>
      <c r="GNP5" s="14"/>
      <c r="GNR5" s="14"/>
      <c r="GNT5" s="14"/>
      <c r="GNV5" s="14"/>
      <c r="GNX5" s="14"/>
      <c r="GNZ5" s="14"/>
      <c r="GOB5" s="14"/>
      <c r="GOD5" s="14"/>
      <c r="GOF5" s="14"/>
      <c r="GOH5" s="14"/>
      <c r="GOJ5" s="14"/>
      <c r="GOL5" s="14"/>
      <c r="GON5" s="14"/>
      <c r="GOP5" s="14"/>
      <c r="GOR5" s="14"/>
      <c r="GOT5" s="14"/>
      <c r="GOV5" s="14"/>
      <c r="GOX5" s="14"/>
      <c r="GOZ5" s="14"/>
      <c r="GPB5" s="14"/>
      <c r="GPD5" s="14"/>
      <c r="GPF5" s="14"/>
      <c r="GPH5" s="14"/>
      <c r="GPJ5" s="14"/>
      <c r="GPL5" s="14"/>
      <c r="GPN5" s="14"/>
      <c r="GPP5" s="14"/>
      <c r="GPR5" s="14"/>
      <c r="GPT5" s="14"/>
      <c r="GPV5" s="14"/>
      <c r="GPX5" s="14"/>
      <c r="GPZ5" s="14"/>
      <c r="GQB5" s="14"/>
      <c r="GQD5" s="14"/>
      <c r="GQF5" s="14"/>
      <c r="GQH5" s="14"/>
      <c r="GQJ5" s="14"/>
      <c r="GQL5" s="14"/>
      <c r="GQN5" s="14"/>
      <c r="GQP5" s="14"/>
      <c r="GQR5" s="14"/>
      <c r="GQT5" s="14"/>
      <c r="GQV5" s="14"/>
      <c r="GQX5" s="14"/>
      <c r="GQZ5" s="14"/>
      <c r="GRB5" s="14"/>
      <c r="GRD5" s="14"/>
      <c r="GRF5" s="14"/>
      <c r="GRH5" s="14"/>
      <c r="GRJ5" s="14"/>
      <c r="GRL5" s="14"/>
      <c r="GRN5" s="14"/>
      <c r="GRP5" s="14"/>
      <c r="GRR5" s="14"/>
      <c r="GRT5" s="14"/>
      <c r="GRV5" s="14"/>
      <c r="GRX5" s="14"/>
      <c r="GRZ5" s="14"/>
      <c r="GSB5" s="14"/>
      <c r="GSD5" s="14"/>
      <c r="GSF5" s="14"/>
      <c r="GSH5" s="14"/>
      <c r="GSJ5" s="14"/>
      <c r="GSL5" s="14"/>
      <c r="GSN5" s="14"/>
      <c r="GSP5" s="14"/>
      <c r="GSR5" s="14"/>
      <c r="GST5" s="14"/>
      <c r="GSV5" s="14"/>
      <c r="GSX5" s="14"/>
      <c r="GSZ5" s="14"/>
      <c r="GTB5" s="14"/>
      <c r="GTD5" s="14"/>
      <c r="GTF5" s="14"/>
      <c r="GTH5" s="14"/>
      <c r="GTJ5" s="14"/>
      <c r="GTL5" s="14"/>
      <c r="GTN5" s="14"/>
      <c r="GTP5" s="14"/>
      <c r="GTR5" s="14"/>
      <c r="GTT5" s="14"/>
      <c r="GTV5" s="14"/>
      <c r="GTX5" s="14"/>
      <c r="GTZ5" s="14"/>
      <c r="GUB5" s="14"/>
      <c r="GUD5" s="14"/>
      <c r="GUF5" s="14"/>
      <c r="GUH5" s="14"/>
      <c r="GUJ5" s="14"/>
      <c r="GUL5" s="14"/>
      <c r="GUN5" s="14"/>
      <c r="GUP5" s="14"/>
      <c r="GUR5" s="14"/>
      <c r="GUT5" s="14"/>
      <c r="GUV5" s="14"/>
      <c r="GUX5" s="14"/>
      <c r="GUZ5" s="14"/>
      <c r="GVB5" s="14"/>
      <c r="GVD5" s="14"/>
      <c r="GVF5" s="14"/>
      <c r="GVH5" s="14"/>
      <c r="GVJ5" s="14"/>
      <c r="GVL5" s="14"/>
      <c r="GVN5" s="14"/>
      <c r="GVP5" s="14"/>
      <c r="GVR5" s="14"/>
      <c r="GVT5" s="14"/>
      <c r="GVV5" s="14"/>
      <c r="GVX5" s="14"/>
      <c r="GVZ5" s="14"/>
      <c r="GWB5" s="14"/>
      <c r="GWD5" s="14"/>
      <c r="GWF5" s="14"/>
      <c r="GWH5" s="14"/>
      <c r="GWJ5" s="14"/>
      <c r="GWL5" s="14"/>
      <c r="GWN5" s="14"/>
      <c r="GWP5" s="14"/>
      <c r="GWR5" s="14"/>
      <c r="GWT5" s="14"/>
      <c r="GWV5" s="14"/>
      <c r="GWX5" s="14"/>
      <c r="GWZ5" s="14"/>
      <c r="GXB5" s="14"/>
      <c r="GXD5" s="14"/>
      <c r="GXF5" s="14"/>
      <c r="GXH5" s="14"/>
      <c r="GXJ5" s="14"/>
      <c r="GXL5" s="14"/>
      <c r="GXN5" s="14"/>
      <c r="GXP5" s="14"/>
      <c r="GXR5" s="14"/>
      <c r="GXT5" s="14"/>
      <c r="GXV5" s="14"/>
      <c r="GXX5" s="14"/>
      <c r="GXZ5" s="14"/>
      <c r="GYB5" s="14"/>
      <c r="GYD5" s="14"/>
      <c r="GYF5" s="14"/>
      <c r="GYH5" s="14"/>
      <c r="GYJ5" s="14"/>
      <c r="GYL5" s="14"/>
      <c r="GYN5" s="14"/>
      <c r="GYP5" s="14"/>
      <c r="GYR5" s="14"/>
      <c r="GYT5" s="14"/>
      <c r="GYV5" s="14"/>
      <c r="GYX5" s="14"/>
      <c r="GYZ5" s="14"/>
      <c r="GZB5" s="14"/>
      <c r="GZD5" s="14"/>
      <c r="GZF5" s="14"/>
      <c r="GZH5" s="14"/>
      <c r="GZJ5" s="14"/>
      <c r="GZL5" s="14"/>
      <c r="GZN5" s="14"/>
      <c r="GZP5" s="14"/>
      <c r="GZR5" s="14"/>
      <c r="GZT5" s="14"/>
      <c r="GZV5" s="14"/>
      <c r="GZX5" s="14"/>
      <c r="GZZ5" s="14"/>
      <c r="HAB5" s="14"/>
      <c r="HAD5" s="14"/>
      <c r="HAF5" s="14"/>
      <c r="HAH5" s="14"/>
      <c r="HAJ5" s="14"/>
      <c r="HAL5" s="14"/>
      <c r="HAN5" s="14"/>
      <c r="HAP5" s="14"/>
      <c r="HAR5" s="14"/>
      <c r="HAT5" s="14"/>
      <c r="HAV5" s="14"/>
      <c r="HAX5" s="14"/>
      <c r="HAZ5" s="14"/>
      <c r="HBB5" s="14"/>
      <c r="HBD5" s="14"/>
      <c r="HBF5" s="14"/>
      <c r="HBH5" s="14"/>
      <c r="HBJ5" s="14"/>
      <c r="HBL5" s="14"/>
      <c r="HBN5" s="14"/>
      <c r="HBP5" s="14"/>
      <c r="HBR5" s="14"/>
      <c r="HBT5" s="14"/>
      <c r="HBV5" s="14"/>
      <c r="HBX5" s="14"/>
      <c r="HBZ5" s="14"/>
      <c r="HCB5" s="14"/>
      <c r="HCD5" s="14"/>
      <c r="HCF5" s="14"/>
      <c r="HCH5" s="14"/>
      <c r="HCJ5" s="14"/>
      <c r="HCL5" s="14"/>
      <c r="HCN5" s="14"/>
      <c r="HCP5" s="14"/>
      <c r="HCR5" s="14"/>
      <c r="HCT5" s="14"/>
      <c r="HCV5" s="14"/>
      <c r="HCX5" s="14"/>
      <c r="HCZ5" s="14"/>
      <c r="HDB5" s="14"/>
      <c r="HDD5" s="14"/>
      <c r="HDF5" s="14"/>
      <c r="HDH5" s="14"/>
      <c r="HDJ5" s="14"/>
      <c r="HDL5" s="14"/>
      <c r="HDN5" s="14"/>
      <c r="HDP5" s="14"/>
      <c r="HDR5" s="14"/>
      <c r="HDT5" s="14"/>
      <c r="HDV5" s="14"/>
      <c r="HDX5" s="14"/>
      <c r="HDZ5" s="14"/>
      <c r="HEB5" s="14"/>
      <c r="HED5" s="14"/>
      <c r="HEF5" s="14"/>
      <c r="HEH5" s="14"/>
      <c r="HEJ5" s="14"/>
      <c r="HEL5" s="14"/>
      <c r="HEN5" s="14"/>
      <c r="HEP5" s="14"/>
      <c r="HER5" s="14"/>
      <c r="HET5" s="14"/>
      <c r="HEV5" s="14"/>
      <c r="HEX5" s="14"/>
      <c r="HEZ5" s="14"/>
      <c r="HFB5" s="14"/>
      <c r="HFD5" s="14"/>
      <c r="HFF5" s="14"/>
      <c r="HFH5" s="14"/>
      <c r="HFJ5" s="14"/>
      <c r="HFL5" s="14"/>
      <c r="HFN5" s="14"/>
      <c r="HFP5" s="14"/>
      <c r="HFR5" s="14"/>
      <c r="HFT5" s="14"/>
      <c r="HFV5" s="14"/>
      <c r="HFX5" s="14"/>
      <c r="HFZ5" s="14"/>
      <c r="HGB5" s="14"/>
      <c r="HGD5" s="14"/>
      <c r="HGF5" s="14"/>
      <c r="HGH5" s="14"/>
      <c r="HGJ5" s="14"/>
      <c r="HGL5" s="14"/>
      <c r="HGN5" s="14"/>
      <c r="HGP5" s="14"/>
      <c r="HGR5" s="14"/>
      <c r="HGT5" s="14"/>
      <c r="HGV5" s="14"/>
      <c r="HGX5" s="14"/>
      <c r="HGZ5" s="14"/>
      <c r="HHB5" s="14"/>
      <c r="HHD5" s="14"/>
      <c r="HHF5" s="14"/>
      <c r="HHH5" s="14"/>
      <c r="HHJ5" s="14"/>
      <c r="HHL5" s="14"/>
      <c r="HHN5" s="14"/>
      <c r="HHP5" s="14"/>
      <c r="HHR5" s="14"/>
      <c r="HHT5" s="14"/>
      <c r="HHV5" s="14"/>
      <c r="HHX5" s="14"/>
      <c r="HHZ5" s="14"/>
      <c r="HIB5" s="14"/>
      <c r="HID5" s="14"/>
      <c r="HIF5" s="14"/>
      <c r="HIH5" s="14"/>
      <c r="HIJ5" s="14"/>
      <c r="HIL5" s="14"/>
      <c r="HIN5" s="14"/>
      <c r="HIP5" s="14"/>
      <c r="HIR5" s="14"/>
      <c r="HIT5" s="14"/>
      <c r="HIV5" s="14"/>
      <c r="HIX5" s="14"/>
      <c r="HIZ5" s="14"/>
      <c r="HJB5" s="14"/>
      <c r="HJD5" s="14"/>
      <c r="HJF5" s="14"/>
      <c r="HJH5" s="14"/>
      <c r="HJJ5" s="14"/>
      <c r="HJL5" s="14"/>
      <c r="HJN5" s="14"/>
      <c r="HJP5" s="14"/>
      <c r="HJR5" s="14"/>
      <c r="HJT5" s="14"/>
      <c r="HJV5" s="14"/>
      <c r="HJX5" s="14"/>
      <c r="HJZ5" s="14"/>
      <c r="HKB5" s="14"/>
      <c r="HKD5" s="14"/>
      <c r="HKF5" s="14"/>
      <c r="HKH5" s="14"/>
      <c r="HKJ5" s="14"/>
      <c r="HKL5" s="14"/>
      <c r="HKN5" s="14"/>
      <c r="HKP5" s="14"/>
      <c r="HKR5" s="14"/>
      <c r="HKT5" s="14"/>
      <c r="HKV5" s="14"/>
      <c r="HKX5" s="14"/>
      <c r="HKZ5" s="14"/>
      <c r="HLB5" s="14"/>
      <c r="HLD5" s="14"/>
      <c r="HLF5" s="14"/>
      <c r="HLH5" s="14"/>
      <c r="HLJ5" s="14"/>
      <c r="HLL5" s="14"/>
      <c r="HLN5" s="14"/>
      <c r="HLP5" s="14"/>
      <c r="HLR5" s="14"/>
      <c r="HLT5" s="14"/>
      <c r="HLV5" s="14"/>
      <c r="HLX5" s="14"/>
      <c r="HLZ5" s="14"/>
      <c r="HMB5" s="14"/>
      <c r="HMD5" s="14"/>
      <c r="HMF5" s="14"/>
      <c r="HMH5" s="14"/>
      <c r="HMJ5" s="14"/>
      <c r="HML5" s="14"/>
      <c r="HMN5" s="14"/>
      <c r="HMP5" s="14"/>
      <c r="HMR5" s="14"/>
      <c r="HMT5" s="14"/>
      <c r="HMV5" s="14"/>
      <c r="HMX5" s="14"/>
      <c r="HMZ5" s="14"/>
      <c r="HNB5" s="14"/>
      <c r="HND5" s="14"/>
      <c r="HNF5" s="14"/>
      <c r="HNH5" s="14"/>
      <c r="HNJ5" s="14"/>
      <c r="HNL5" s="14"/>
      <c r="HNN5" s="14"/>
      <c r="HNP5" s="14"/>
      <c r="HNR5" s="14"/>
      <c r="HNT5" s="14"/>
      <c r="HNV5" s="14"/>
      <c r="HNX5" s="14"/>
      <c r="HNZ5" s="14"/>
      <c r="HOB5" s="14"/>
      <c r="HOD5" s="14"/>
      <c r="HOF5" s="14"/>
      <c r="HOH5" s="14"/>
      <c r="HOJ5" s="14"/>
      <c r="HOL5" s="14"/>
      <c r="HON5" s="14"/>
      <c r="HOP5" s="14"/>
      <c r="HOR5" s="14"/>
      <c r="HOT5" s="14"/>
      <c r="HOV5" s="14"/>
      <c r="HOX5" s="14"/>
      <c r="HOZ5" s="14"/>
      <c r="HPB5" s="14"/>
      <c r="HPD5" s="14"/>
      <c r="HPF5" s="14"/>
      <c r="HPH5" s="14"/>
      <c r="HPJ5" s="14"/>
      <c r="HPL5" s="14"/>
      <c r="HPN5" s="14"/>
      <c r="HPP5" s="14"/>
      <c r="HPR5" s="14"/>
      <c r="HPT5" s="14"/>
      <c r="HPV5" s="14"/>
      <c r="HPX5" s="14"/>
      <c r="HPZ5" s="14"/>
      <c r="HQB5" s="14"/>
      <c r="HQD5" s="14"/>
      <c r="HQF5" s="14"/>
      <c r="HQH5" s="14"/>
      <c r="HQJ5" s="14"/>
      <c r="HQL5" s="14"/>
      <c r="HQN5" s="14"/>
      <c r="HQP5" s="14"/>
      <c r="HQR5" s="14"/>
      <c r="HQT5" s="14"/>
      <c r="HQV5" s="14"/>
      <c r="HQX5" s="14"/>
      <c r="HQZ5" s="14"/>
      <c r="HRB5" s="14"/>
      <c r="HRD5" s="14"/>
      <c r="HRF5" s="14"/>
      <c r="HRH5" s="14"/>
      <c r="HRJ5" s="14"/>
      <c r="HRL5" s="14"/>
      <c r="HRN5" s="14"/>
      <c r="HRP5" s="14"/>
      <c r="HRR5" s="14"/>
      <c r="HRT5" s="14"/>
      <c r="HRV5" s="14"/>
      <c r="HRX5" s="14"/>
      <c r="HRZ5" s="14"/>
      <c r="HSB5" s="14"/>
      <c r="HSD5" s="14"/>
      <c r="HSF5" s="14"/>
      <c r="HSH5" s="14"/>
      <c r="HSJ5" s="14"/>
      <c r="HSL5" s="14"/>
      <c r="HSN5" s="14"/>
      <c r="HSP5" s="14"/>
      <c r="HSR5" s="14"/>
      <c r="HST5" s="14"/>
      <c r="HSV5" s="14"/>
      <c r="HSX5" s="14"/>
      <c r="HSZ5" s="14"/>
      <c r="HTB5" s="14"/>
      <c r="HTD5" s="14"/>
      <c r="HTF5" s="14"/>
      <c r="HTH5" s="14"/>
      <c r="HTJ5" s="14"/>
      <c r="HTL5" s="14"/>
      <c r="HTN5" s="14"/>
      <c r="HTP5" s="14"/>
      <c r="HTR5" s="14"/>
      <c r="HTT5" s="14"/>
      <c r="HTV5" s="14"/>
      <c r="HTX5" s="14"/>
      <c r="HTZ5" s="14"/>
      <c r="HUB5" s="14"/>
      <c r="HUD5" s="14"/>
      <c r="HUF5" s="14"/>
      <c r="HUH5" s="14"/>
      <c r="HUJ5" s="14"/>
      <c r="HUL5" s="14"/>
      <c r="HUN5" s="14"/>
      <c r="HUP5" s="14"/>
      <c r="HUR5" s="14"/>
      <c r="HUT5" s="14"/>
      <c r="HUV5" s="14"/>
      <c r="HUX5" s="14"/>
      <c r="HUZ5" s="14"/>
      <c r="HVB5" s="14"/>
      <c r="HVD5" s="14"/>
      <c r="HVF5" s="14"/>
      <c r="HVH5" s="14"/>
      <c r="HVJ5" s="14"/>
      <c r="HVL5" s="14"/>
      <c r="HVN5" s="14"/>
      <c r="HVP5" s="14"/>
      <c r="HVR5" s="14"/>
      <c r="HVT5" s="14"/>
      <c r="HVV5" s="14"/>
      <c r="HVX5" s="14"/>
      <c r="HVZ5" s="14"/>
      <c r="HWB5" s="14"/>
      <c r="HWD5" s="14"/>
      <c r="HWF5" s="14"/>
      <c r="HWH5" s="14"/>
      <c r="HWJ5" s="14"/>
      <c r="HWL5" s="14"/>
      <c r="HWN5" s="14"/>
      <c r="HWP5" s="14"/>
      <c r="HWR5" s="14"/>
      <c r="HWT5" s="14"/>
      <c r="HWV5" s="14"/>
      <c r="HWX5" s="14"/>
      <c r="HWZ5" s="14"/>
      <c r="HXB5" s="14"/>
      <c r="HXD5" s="14"/>
      <c r="HXF5" s="14"/>
      <c r="HXH5" s="14"/>
      <c r="HXJ5" s="14"/>
      <c r="HXL5" s="14"/>
      <c r="HXN5" s="14"/>
      <c r="HXP5" s="14"/>
      <c r="HXR5" s="14"/>
      <c r="HXT5" s="14"/>
      <c r="HXV5" s="14"/>
      <c r="HXX5" s="14"/>
      <c r="HXZ5" s="14"/>
      <c r="HYB5" s="14"/>
      <c r="HYD5" s="14"/>
      <c r="HYF5" s="14"/>
      <c r="HYH5" s="14"/>
      <c r="HYJ5" s="14"/>
      <c r="HYL5" s="14"/>
      <c r="HYN5" s="14"/>
      <c r="HYP5" s="14"/>
      <c r="HYR5" s="14"/>
      <c r="HYT5" s="14"/>
      <c r="HYV5" s="14"/>
      <c r="HYX5" s="14"/>
      <c r="HYZ5" s="14"/>
      <c r="HZB5" s="14"/>
      <c r="HZD5" s="14"/>
      <c r="HZF5" s="14"/>
      <c r="HZH5" s="14"/>
      <c r="HZJ5" s="14"/>
      <c r="HZL5" s="14"/>
      <c r="HZN5" s="14"/>
      <c r="HZP5" s="14"/>
      <c r="HZR5" s="14"/>
      <c r="HZT5" s="14"/>
      <c r="HZV5" s="14"/>
      <c r="HZX5" s="14"/>
      <c r="HZZ5" s="14"/>
      <c r="IAB5" s="14"/>
      <c r="IAD5" s="14"/>
      <c r="IAF5" s="14"/>
      <c r="IAH5" s="14"/>
      <c r="IAJ5" s="14"/>
      <c r="IAL5" s="14"/>
      <c r="IAN5" s="14"/>
      <c r="IAP5" s="14"/>
      <c r="IAR5" s="14"/>
      <c r="IAT5" s="14"/>
      <c r="IAV5" s="14"/>
      <c r="IAX5" s="14"/>
      <c r="IAZ5" s="14"/>
      <c r="IBB5" s="14"/>
      <c r="IBD5" s="14"/>
      <c r="IBF5" s="14"/>
      <c r="IBH5" s="14"/>
      <c r="IBJ5" s="14"/>
      <c r="IBL5" s="14"/>
      <c r="IBN5" s="14"/>
      <c r="IBP5" s="14"/>
      <c r="IBR5" s="14"/>
      <c r="IBT5" s="14"/>
      <c r="IBV5" s="14"/>
      <c r="IBX5" s="14"/>
      <c r="IBZ5" s="14"/>
      <c r="ICB5" s="14"/>
      <c r="ICD5" s="14"/>
      <c r="ICF5" s="14"/>
      <c r="ICH5" s="14"/>
      <c r="ICJ5" s="14"/>
      <c r="ICL5" s="14"/>
      <c r="ICN5" s="14"/>
      <c r="ICP5" s="14"/>
      <c r="ICR5" s="14"/>
      <c r="ICT5" s="14"/>
      <c r="ICV5" s="14"/>
      <c r="ICX5" s="14"/>
      <c r="ICZ5" s="14"/>
      <c r="IDB5" s="14"/>
      <c r="IDD5" s="14"/>
      <c r="IDF5" s="14"/>
      <c r="IDH5" s="14"/>
      <c r="IDJ5" s="14"/>
      <c r="IDL5" s="14"/>
      <c r="IDN5" s="14"/>
      <c r="IDP5" s="14"/>
      <c r="IDR5" s="14"/>
      <c r="IDT5" s="14"/>
      <c r="IDV5" s="14"/>
      <c r="IDX5" s="14"/>
      <c r="IDZ5" s="14"/>
      <c r="IEB5" s="14"/>
      <c r="IED5" s="14"/>
      <c r="IEF5" s="14"/>
      <c r="IEH5" s="14"/>
      <c r="IEJ5" s="14"/>
      <c r="IEL5" s="14"/>
      <c r="IEN5" s="14"/>
      <c r="IEP5" s="14"/>
      <c r="IER5" s="14"/>
      <c r="IET5" s="14"/>
      <c r="IEV5" s="14"/>
      <c r="IEX5" s="14"/>
      <c r="IEZ5" s="14"/>
      <c r="IFB5" s="14"/>
      <c r="IFD5" s="14"/>
      <c r="IFF5" s="14"/>
      <c r="IFH5" s="14"/>
      <c r="IFJ5" s="14"/>
      <c r="IFL5" s="14"/>
      <c r="IFN5" s="14"/>
      <c r="IFP5" s="14"/>
      <c r="IFR5" s="14"/>
      <c r="IFT5" s="14"/>
      <c r="IFV5" s="14"/>
      <c r="IFX5" s="14"/>
      <c r="IFZ5" s="14"/>
      <c r="IGB5" s="14"/>
      <c r="IGD5" s="14"/>
      <c r="IGF5" s="14"/>
      <c r="IGH5" s="14"/>
      <c r="IGJ5" s="14"/>
      <c r="IGL5" s="14"/>
      <c r="IGN5" s="14"/>
      <c r="IGP5" s="14"/>
      <c r="IGR5" s="14"/>
      <c r="IGT5" s="14"/>
      <c r="IGV5" s="14"/>
      <c r="IGX5" s="14"/>
      <c r="IGZ5" s="14"/>
      <c r="IHB5" s="14"/>
      <c r="IHD5" s="14"/>
      <c r="IHF5" s="14"/>
      <c r="IHH5" s="14"/>
      <c r="IHJ5" s="14"/>
      <c r="IHL5" s="14"/>
      <c r="IHN5" s="14"/>
      <c r="IHP5" s="14"/>
      <c r="IHR5" s="14"/>
      <c r="IHT5" s="14"/>
      <c r="IHV5" s="14"/>
      <c r="IHX5" s="14"/>
      <c r="IHZ5" s="14"/>
      <c r="IIB5" s="14"/>
      <c r="IID5" s="14"/>
      <c r="IIF5" s="14"/>
      <c r="IIH5" s="14"/>
      <c r="IIJ5" s="14"/>
      <c r="IIL5" s="14"/>
      <c r="IIN5" s="14"/>
      <c r="IIP5" s="14"/>
      <c r="IIR5" s="14"/>
      <c r="IIT5" s="14"/>
      <c r="IIV5" s="14"/>
      <c r="IIX5" s="14"/>
      <c r="IIZ5" s="14"/>
      <c r="IJB5" s="14"/>
      <c r="IJD5" s="14"/>
      <c r="IJF5" s="14"/>
      <c r="IJH5" s="14"/>
      <c r="IJJ5" s="14"/>
      <c r="IJL5" s="14"/>
      <c r="IJN5" s="14"/>
      <c r="IJP5" s="14"/>
      <c r="IJR5" s="14"/>
      <c r="IJT5" s="14"/>
      <c r="IJV5" s="14"/>
      <c r="IJX5" s="14"/>
      <c r="IJZ5" s="14"/>
      <c r="IKB5" s="14"/>
      <c r="IKD5" s="14"/>
      <c r="IKF5" s="14"/>
      <c r="IKH5" s="14"/>
      <c r="IKJ5" s="14"/>
      <c r="IKL5" s="14"/>
      <c r="IKN5" s="14"/>
      <c r="IKP5" s="14"/>
      <c r="IKR5" s="14"/>
      <c r="IKT5" s="14"/>
      <c r="IKV5" s="14"/>
      <c r="IKX5" s="14"/>
      <c r="IKZ5" s="14"/>
      <c r="ILB5" s="14"/>
      <c r="ILD5" s="14"/>
      <c r="ILF5" s="14"/>
      <c r="ILH5" s="14"/>
      <c r="ILJ5" s="14"/>
      <c r="ILL5" s="14"/>
      <c r="ILN5" s="14"/>
      <c r="ILP5" s="14"/>
      <c r="ILR5" s="14"/>
      <c r="ILT5" s="14"/>
      <c r="ILV5" s="14"/>
      <c r="ILX5" s="14"/>
      <c r="ILZ5" s="14"/>
      <c r="IMB5" s="14"/>
      <c r="IMD5" s="14"/>
      <c r="IMF5" s="14"/>
      <c r="IMH5" s="14"/>
      <c r="IMJ5" s="14"/>
      <c r="IML5" s="14"/>
      <c r="IMN5" s="14"/>
      <c r="IMP5" s="14"/>
      <c r="IMR5" s="14"/>
      <c r="IMT5" s="14"/>
      <c r="IMV5" s="14"/>
      <c r="IMX5" s="14"/>
      <c r="IMZ5" s="14"/>
      <c r="INB5" s="14"/>
      <c r="IND5" s="14"/>
      <c r="INF5" s="14"/>
      <c r="INH5" s="14"/>
      <c r="INJ5" s="14"/>
      <c r="INL5" s="14"/>
      <c r="INN5" s="14"/>
      <c r="INP5" s="14"/>
      <c r="INR5" s="14"/>
      <c r="INT5" s="14"/>
      <c r="INV5" s="14"/>
      <c r="INX5" s="14"/>
      <c r="INZ5" s="14"/>
      <c r="IOB5" s="14"/>
      <c r="IOD5" s="14"/>
      <c r="IOF5" s="14"/>
      <c r="IOH5" s="14"/>
      <c r="IOJ5" s="14"/>
      <c r="IOL5" s="14"/>
      <c r="ION5" s="14"/>
      <c r="IOP5" s="14"/>
      <c r="IOR5" s="14"/>
      <c r="IOT5" s="14"/>
      <c r="IOV5" s="14"/>
      <c r="IOX5" s="14"/>
      <c r="IOZ5" s="14"/>
      <c r="IPB5" s="14"/>
      <c r="IPD5" s="14"/>
      <c r="IPF5" s="14"/>
      <c r="IPH5" s="14"/>
      <c r="IPJ5" s="14"/>
      <c r="IPL5" s="14"/>
      <c r="IPN5" s="14"/>
      <c r="IPP5" s="14"/>
      <c r="IPR5" s="14"/>
      <c r="IPT5" s="14"/>
      <c r="IPV5" s="14"/>
      <c r="IPX5" s="14"/>
      <c r="IPZ5" s="14"/>
      <c r="IQB5" s="14"/>
      <c r="IQD5" s="14"/>
      <c r="IQF5" s="14"/>
      <c r="IQH5" s="14"/>
      <c r="IQJ5" s="14"/>
      <c r="IQL5" s="14"/>
      <c r="IQN5" s="14"/>
      <c r="IQP5" s="14"/>
      <c r="IQR5" s="14"/>
      <c r="IQT5" s="14"/>
      <c r="IQV5" s="14"/>
      <c r="IQX5" s="14"/>
      <c r="IQZ5" s="14"/>
      <c r="IRB5" s="14"/>
      <c r="IRD5" s="14"/>
      <c r="IRF5" s="14"/>
      <c r="IRH5" s="14"/>
      <c r="IRJ5" s="14"/>
      <c r="IRL5" s="14"/>
      <c r="IRN5" s="14"/>
      <c r="IRP5" s="14"/>
      <c r="IRR5" s="14"/>
      <c r="IRT5" s="14"/>
      <c r="IRV5" s="14"/>
      <c r="IRX5" s="14"/>
      <c r="IRZ5" s="14"/>
      <c r="ISB5" s="14"/>
      <c r="ISD5" s="14"/>
      <c r="ISF5" s="14"/>
      <c r="ISH5" s="14"/>
      <c r="ISJ5" s="14"/>
      <c r="ISL5" s="14"/>
      <c r="ISN5" s="14"/>
      <c r="ISP5" s="14"/>
      <c r="ISR5" s="14"/>
      <c r="IST5" s="14"/>
      <c r="ISV5" s="14"/>
      <c r="ISX5" s="14"/>
      <c r="ISZ5" s="14"/>
      <c r="ITB5" s="14"/>
      <c r="ITD5" s="14"/>
      <c r="ITF5" s="14"/>
      <c r="ITH5" s="14"/>
      <c r="ITJ5" s="14"/>
      <c r="ITL5" s="14"/>
      <c r="ITN5" s="14"/>
      <c r="ITP5" s="14"/>
      <c r="ITR5" s="14"/>
      <c r="ITT5" s="14"/>
      <c r="ITV5" s="14"/>
      <c r="ITX5" s="14"/>
      <c r="ITZ5" s="14"/>
      <c r="IUB5" s="14"/>
      <c r="IUD5" s="14"/>
      <c r="IUF5" s="14"/>
      <c r="IUH5" s="14"/>
      <c r="IUJ5" s="14"/>
      <c r="IUL5" s="14"/>
      <c r="IUN5" s="14"/>
      <c r="IUP5" s="14"/>
      <c r="IUR5" s="14"/>
      <c r="IUT5" s="14"/>
      <c r="IUV5" s="14"/>
      <c r="IUX5" s="14"/>
      <c r="IUZ5" s="14"/>
      <c r="IVB5" s="14"/>
      <c r="IVD5" s="14"/>
      <c r="IVF5" s="14"/>
      <c r="IVH5" s="14"/>
      <c r="IVJ5" s="14"/>
      <c r="IVL5" s="14"/>
      <c r="IVN5" s="14"/>
      <c r="IVP5" s="14"/>
      <c r="IVR5" s="14"/>
      <c r="IVT5" s="14"/>
      <c r="IVV5" s="14"/>
      <c r="IVX5" s="14"/>
      <c r="IVZ5" s="14"/>
      <c r="IWB5" s="14"/>
      <c r="IWD5" s="14"/>
      <c r="IWF5" s="14"/>
      <c r="IWH5" s="14"/>
      <c r="IWJ5" s="14"/>
      <c r="IWL5" s="14"/>
      <c r="IWN5" s="14"/>
      <c r="IWP5" s="14"/>
      <c r="IWR5" s="14"/>
      <c r="IWT5" s="14"/>
      <c r="IWV5" s="14"/>
      <c r="IWX5" s="14"/>
      <c r="IWZ5" s="14"/>
      <c r="IXB5" s="14"/>
      <c r="IXD5" s="14"/>
      <c r="IXF5" s="14"/>
      <c r="IXH5" s="14"/>
      <c r="IXJ5" s="14"/>
      <c r="IXL5" s="14"/>
      <c r="IXN5" s="14"/>
      <c r="IXP5" s="14"/>
      <c r="IXR5" s="14"/>
      <c r="IXT5" s="14"/>
      <c r="IXV5" s="14"/>
      <c r="IXX5" s="14"/>
      <c r="IXZ5" s="14"/>
      <c r="IYB5" s="14"/>
      <c r="IYD5" s="14"/>
      <c r="IYF5" s="14"/>
      <c r="IYH5" s="14"/>
      <c r="IYJ5" s="14"/>
      <c r="IYL5" s="14"/>
      <c r="IYN5" s="14"/>
      <c r="IYP5" s="14"/>
      <c r="IYR5" s="14"/>
      <c r="IYT5" s="14"/>
      <c r="IYV5" s="14"/>
      <c r="IYX5" s="14"/>
      <c r="IYZ5" s="14"/>
      <c r="IZB5" s="14"/>
      <c r="IZD5" s="14"/>
      <c r="IZF5" s="14"/>
      <c r="IZH5" s="14"/>
      <c r="IZJ5" s="14"/>
      <c r="IZL5" s="14"/>
      <c r="IZN5" s="14"/>
      <c r="IZP5" s="14"/>
      <c r="IZR5" s="14"/>
      <c r="IZT5" s="14"/>
      <c r="IZV5" s="14"/>
      <c r="IZX5" s="14"/>
      <c r="IZZ5" s="14"/>
      <c r="JAB5" s="14"/>
      <c r="JAD5" s="14"/>
      <c r="JAF5" s="14"/>
      <c r="JAH5" s="14"/>
      <c r="JAJ5" s="14"/>
      <c r="JAL5" s="14"/>
      <c r="JAN5" s="14"/>
      <c r="JAP5" s="14"/>
      <c r="JAR5" s="14"/>
      <c r="JAT5" s="14"/>
      <c r="JAV5" s="14"/>
      <c r="JAX5" s="14"/>
      <c r="JAZ5" s="14"/>
      <c r="JBB5" s="14"/>
      <c r="JBD5" s="14"/>
      <c r="JBF5" s="14"/>
      <c r="JBH5" s="14"/>
      <c r="JBJ5" s="14"/>
      <c r="JBL5" s="14"/>
      <c r="JBN5" s="14"/>
      <c r="JBP5" s="14"/>
      <c r="JBR5" s="14"/>
      <c r="JBT5" s="14"/>
      <c r="JBV5" s="14"/>
      <c r="JBX5" s="14"/>
      <c r="JBZ5" s="14"/>
      <c r="JCB5" s="14"/>
      <c r="JCD5" s="14"/>
      <c r="JCF5" s="14"/>
      <c r="JCH5" s="14"/>
      <c r="JCJ5" s="14"/>
      <c r="JCL5" s="14"/>
      <c r="JCN5" s="14"/>
      <c r="JCP5" s="14"/>
      <c r="JCR5" s="14"/>
      <c r="JCT5" s="14"/>
      <c r="JCV5" s="14"/>
      <c r="JCX5" s="14"/>
      <c r="JCZ5" s="14"/>
      <c r="JDB5" s="14"/>
      <c r="JDD5" s="14"/>
      <c r="JDF5" s="14"/>
      <c r="JDH5" s="14"/>
      <c r="JDJ5" s="14"/>
      <c r="JDL5" s="14"/>
      <c r="JDN5" s="14"/>
      <c r="JDP5" s="14"/>
      <c r="JDR5" s="14"/>
      <c r="JDT5" s="14"/>
      <c r="JDV5" s="14"/>
      <c r="JDX5" s="14"/>
      <c r="JDZ5" s="14"/>
      <c r="JEB5" s="14"/>
      <c r="JED5" s="14"/>
      <c r="JEF5" s="14"/>
      <c r="JEH5" s="14"/>
      <c r="JEJ5" s="14"/>
      <c r="JEL5" s="14"/>
      <c r="JEN5" s="14"/>
      <c r="JEP5" s="14"/>
      <c r="JER5" s="14"/>
      <c r="JET5" s="14"/>
      <c r="JEV5" s="14"/>
      <c r="JEX5" s="14"/>
      <c r="JEZ5" s="14"/>
      <c r="JFB5" s="14"/>
      <c r="JFD5" s="14"/>
      <c r="JFF5" s="14"/>
      <c r="JFH5" s="14"/>
      <c r="JFJ5" s="14"/>
      <c r="JFL5" s="14"/>
      <c r="JFN5" s="14"/>
      <c r="JFP5" s="14"/>
      <c r="JFR5" s="14"/>
      <c r="JFT5" s="14"/>
      <c r="JFV5" s="14"/>
      <c r="JFX5" s="14"/>
      <c r="JFZ5" s="14"/>
      <c r="JGB5" s="14"/>
      <c r="JGD5" s="14"/>
      <c r="JGF5" s="14"/>
      <c r="JGH5" s="14"/>
      <c r="JGJ5" s="14"/>
      <c r="JGL5" s="14"/>
      <c r="JGN5" s="14"/>
      <c r="JGP5" s="14"/>
      <c r="JGR5" s="14"/>
      <c r="JGT5" s="14"/>
      <c r="JGV5" s="14"/>
      <c r="JGX5" s="14"/>
      <c r="JGZ5" s="14"/>
      <c r="JHB5" s="14"/>
      <c r="JHD5" s="14"/>
      <c r="JHF5" s="14"/>
      <c r="JHH5" s="14"/>
      <c r="JHJ5" s="14"/>
      <c r="JHL5" s="14"/>
      <c r="JHN5" s="14"/>
      <c r="JHP5" s="14"/>
      <c r="JHR5" s="14"/>
      <c r="JHT5" s="14"/>
      <c r="JHV5" s="14"/>
      <c r="JHX5" s="14"/>
      <c r="JHZ5" s="14"/>
      <c r="JIB5" s="14"/>
      <c r="JID5" s="14"/>
      <c r="JIF5" s="14"/>
      <c r="JIH5" s="14"/>
      <c r="JIJ5" s="14"/>
      <c r="JIL5" s="14"/>
      <c r="JIN5" s="14"/>
      <c r="JIP5" s="14"/>
      <c r="JIR5" s="14"/>
      <c r="JIT5" s="14"/>
      <c r="JIV5" s="14"/>
      <c r="JIX5" s="14"/>
      <c r="JIZ5" s="14"/>
      <c r="JJB5" s="14"/>
      <c r="JJD5" s="14"/>
      <c r="JJF5" s="14"/>
      <c r="JJH5" s="14"/>
      <c r="JJJ5" s="14"/>
      <c r="JJL5" s="14"/>
      <c r="JJN5" s="14"/>
      <c r="JJP5" s="14"/>
      <c r="JJR5" s="14"/>
      <c r="JJT5" s="14"/>
      <c r="JJV5" s="14"/>
      <c r="JJX5" s="14"/>
      <c r="JJZ5" s="14"/>
      <c r="JKB5" s="14"/>
      <c r="JKD5" s="14"/>
      <c r="JKF5" s="14"/>
      <c r="JKH5" s="14"/>
      <c r="JKJ5" s="14"/>
      <c r="JKL5" s="14"/>
      <c r="JKN5" s="14"/>
      <c r="JKP5" s="14"/>
      <c r="JKR5" s="14"/>
      <c r="JKT5" s="14"/>
      <c r="JKV5" s="14"/>
      <c r="JKX5" s="14"/>
      <c r="JKZ5" s="14"/>
      <c r="JLB5" s="14"/>
      <c r="JLD5" s="14"/>
      <c r="JLF5" s="14"/>
      <c r="JLH5" s="14"/>
      <c r="JLJ5" s="14"/>
      <c r="JLL5" s="14"/>
      <c r="JLN5" s="14"/>
      <c r="JLP5" s="14"/>
      <c r="JLR5" s="14"/>
      <c r="JLT5" s="14"/>
      <c r="JLV5" s="14"/>
      <c r="JLX5" s="14"/>
      <c r="JLZ5" s="14"/>
      <c r="JMB5" s="14"/>
      <c r="JMD5" s="14"/>
      <c r="JMF5" s="14"/>
      <c r="JMH5" s="14"/>
      <c r="JMJ5" s="14"/>
      <c r="JML5" s="14"/>
      <c r="JMN5" s="14"/>
      <c r="JMP5" s="14"/>
      <c r="JMR5" s="14"/>
      <c r="JMT5" s="14"/>
      <c r="JMV5" s="14"/>
      <c r="JMX5" s="14"/>
      <c r="JMZ5" s="14"/>
      <c r="JNB5" s="14"/>
      <c r="JND5" s="14"/>
      <c r="JNF5" s="14"/>
      <c r="JNH5" s="14"/>
      <c r="JNJ5" s="14"/>
      <c r="JNL5" s="14"/>
      <c r="JNN5" s="14"/>
      <c r="JNP5" s="14"/>
      <c r="JNR5" s="14"/>
      <c r="JNT5" s="14"/>
      <c r="JNV5" s="14"/>
      <c r="JNX5" s="14"/>
      <c r="JNZ5" s="14"/>
      <c r="JOB5" s="14"/>
      <c r="JOD5" s="14"/>
      <c r="JOF5" s="14"/>
      <c r="JOH5" s="14"/>
      <c r="JOJ5" s="14"/>
      <c r="JOL5" s="14"/>
      <c r="JON5" s="14"/>
      <c r="JOP5" s="14"/>
      <c r="JOR5" s="14"/>
      <c r="JOT5" s="14"/>
      <c r="JOV5" s="14"/>
      <c r="JOX5" s="14"/>
      <c r="JOZ5" s="14"/>
      <c r="JPB5" s="14"/>
      <c r="JPD5" s="14"/>
      <c r="JPF5" s="14"/>
      <c r="JPH5" s="14"/>
      <c r="JPJ5" s="14"/>
      <c r="JPL5" s="14"/>
      <c r="JPN5" s="14"/>
      <c r="JPP5" s="14"/>
      <c r="JPR5" s="14"/>
      <c r="JPT5" s="14"/>
      <c r="JPV5" s="14"/>
      <c r="JPX5" s="14"/>
      <c r="JPZ5" s="14"/>
      <c r="JQB5" s="14"/>
      <c r="JQD5" s="14"/>
      <c r="JQF5" s="14"/>
      <c r="JQH5" s="14"/>
      <c r="JQJ5" s="14"/>
      <c r="JQL5" s="14"/>
      <c r="JQN5" s="14"/>
      <c r="JQP5" s="14"/>
      <c r="JQR5" s="14"/>
      <c r="JQT5" s="14"/>
      <c r="JQV5" s="14"/>
      <c r="JQX5" s="14"/>
      <c r="JQZ5" s="14"/>
      <c r="JRB5" s="14"/>
      <c r="JRD5" s="14"/>
      <c r="JRF5" s="14"/>
      <c r="JRH5" s="14"/>
      <c r="JRJ5" s="14"/>
      <c r="JRL5" s="14"/>
      <c r="JRN5" s="14"/>
      <c r="JRP5" s="14"/>
      <c r="JRR5" s="14"/>
      <c r="JRT5" s="14"/>
      <c r="JRV5" s="14"/>
      <c r="JRX5" s="14"/>
      <c r="JRZ5" s="14"/>
      <c r="JSB5" s="14"/>
      <c r="JSD5" s="14"/>
      <c r="JSF5" s="14"/>
      <c r="JSH5" s="14"/>
      <c r="JSJ5" s="14"/>
      <c r="JSL5" s="14"/>
      <c r="JSN5" s="14"/>
      <c r="JSP5" s="14"/>
      <c r="JSR5" s="14"/>
      <c r="JST5" s="14"/>
      <c r="JSV5" s="14"/>
      <c r="JSX5" s="14"/>
      <c r="JSZ5" s="14"/>
      <c r="JTB5" s="14"/>
      <c r="JTD5" s="14"/>
      <c r="JTF5" s="14"/>
      <c r="JTH5" s="14"/>
      <c r="JTJ5" s="14"/>
      <c r="JTL5" s="14"/>
      <c r="JTN5" s="14"/>
      <c r="JTP5" s="14"/>
      <c r="JTR5" s="14"/>
      <c r="JTT5" s="14"/>
      <c r="JTV5" s="14"/>
      <c r="JTX5" s="14"/>
      <c r="JTZ5" s="14"/>
      <c r="JUB5" s="14"/>
      <c r="JUD5" s="14"/>
      <c r="JUF5" s="14"/>
      <c r="JUH5" s="14"/>
      <c r="JUJ5" s="14"/>
      <c r="JUL5" s="14"/>
      <c r="JUN5" s="14"/>
      <c r="JUP5" s="14"/>
      <c r="JUR5" s="14"/>
      <c r="JUT5" s="14"/>
      <c r="JUV5" s="14"/>
      <c r="JUX5" s="14"/>
      <c r="JUZ5" s="14"/>
      <c r="JVB5" s="14"/>
      <c r="JVD5" s="14"/>
      <c r="JVF5" s="14"/>
      <c r="JVH5" s="14"/>
      <c r="JVJ5" s="14"/>
      <c r="JVL5" s="14"/>
      <c r="JVN5" s="14"/>
      <c r="JVP5" s="14"/>
      <c r="JVR5" s="14"/>
      <c r="JVT5" s="14"/>
      <c r="JVV5" s="14"/>
      <c r="JVX5" s="14"/>
      <c r="JVZ5" s="14"/>
      <c r="JWB5" s="14"/>
      <c r="JWD5" s="14"/>
      <c r="JWF5" s="14"/>
      <c r="JWH5" s="14"/>
      <c r="JWJ5" s="14"/>
      <c r="JWL5" s="14"/>
      <c r="JWN5" s="14"/>
      <c r="JWP5" s="14"/>
      <c r="JWR5" s="14"/>
      <c r="JWT5" s="14"/>
      <c r="JWV5" s="14"/>
      <c r="JWX5" s="14"/>
      <c r="JWZ5" s="14"/>
      <c r="JXB5" s="14"/>
      <c r="JXD5" s="14"/>
      <c r="JXF5" s="14"/>
      <c r="JXH5" s="14"/>
      <c r="JXJ5" s="14"/>
      <c r="JXL5" s="14"/>
      <c r="JXN5" s="14"/>
      <c r="JXP5" s="14"/>
      <c r="JXR5" s="14"/>
      <c r="JXT5" s="14"/>
      <c r="JXV5" s="14"/>
      <c r="JXX5" s="14"/>
      <c r="JXZ5" s="14"/>
      <c r="JYB5" s="14"/>
      <c r="JYD5" s="14"/>
      <c r="JYF5" s="14"/>
      <c r="JYH5" s="14"/>
      <c r="JYJ5" s="14"/>
      <c r="JYL5" s="14"/>
      <c r="JYN5" s="14"/>
      <c r="JYP5" s="14"/>
      <c r="JYR5" s="14"/>
      <c r="JYT5" s="14"/>
      <c r="JYV5" s="14"/>
      <c r="JYX5" s="14"/>
      <c r="JYZ5" s="14"/>
      <c r="JZB5" s="14"/>
      <c r="JZD5" s="14"/>
      <c r="JZF5" s="14"/>
      <c r="JZH5" s="14"/>
      <c r="JZJ5" s="14"/>
      <c r="JZL5" s="14"/>
      <c r="JZN5" s="14"/>
      <c r="JZP5" s="14"/>
      <c r="JZR5" s="14"/>
      <c r="JZT5" s="14"/>
      <c r="JZV5" s="14"/>
      <c r="JZX5" s="14"/>
      <c r="JZZ5" s="14"/>
      <c r="KAB5" s="14"/>
      <c r="KAD5" s="14"/>
      <c r="KAF5" s="14"/>
      <c r="KAH5" s="14"/>
      <c r="KAJ5" s="14"/>
      <c r="KAL5" s="14"/>
      <c r="KAN5" s="14"/>
      <c r="KAP5" s="14"/>
      <c r="KAR5" s="14"/>
      <c r="KAT5" s="14"/>
      <c r="KAV5" s="14"/>
      <c r="KAX5" s="14"/>
      <c r="KAZ5" s="14"/>
      <c r="KBB5" s="14"/>
      <c r="KBD5" s="14"/>
      <c r="KBF5" s="14"/>
      <c r="KBH5" s="14"/>
      <c r="KBJ5" s="14"/>
      <c r="KBL5" s="14"/>
      <c r="KBN5" s="14"/>
      <c r="KBP5" s="14"/>
      <c r="KBR5" s="14"/>
      <c r="KBT5" s="14"/>
      <c r="KBV5" s="14"/>
      <c r="KBX5" s="14"/>
      <c r="KBZ5" s="14"/>
      <c r="KCB5" s="14"/>
      <c r="KCD5" s="14"/>
      <c r="KCF5" s="14"/>
      <c r="KCH5" s="14"/>
      <c r="KCJ5" s="14"/>
      <c r="KCL5" s="14"/>
      <c r="KCN5" s="14"/>
      <c r="KCP5" s="14"/>
      <c r="KCR5" s="14"/>
      <c r="KCT5" s="14"/>
      <c r="KCV5" s="14"/>
      <c r="KCX5" s="14"/>
      <c r="KCZ5" s="14"/>
      <c r="KDB5" s="14"/>
      <c r="KDD5" s="14"/>
      <c r="KDF5" s="14"/>
      <c r="KDH5" s="14"/>
      <c r="KDJ5" s="14"/>
      <c r="KDL5" s="14"/>
      <c r="KDN5" s="14"/>
      <c r="KDP5" s="14"/>
      <c r="KDR5" s="14"/>
      <c r="KDT5" s="14"/>
      <c r="KDV5" s="14"/>
      <c r="KDX5" s="14"/>
      <c r="KDZ5" s="14"/>
      <c r="KEB5" s="14"/>
      <c r="KED5" s="14"/>
      <c r="KEF5" s="14"/>
      <c r="KEH5" s="14"/>
      <c r="KEJ5" s="14"/>
      <c r="KEL5" s="14"/>
      <c r="KEN5" s="14"/>
      <c r="KEP5" s="14"/>
      <c r="KER5" s="14"/>
      <c r="KET5" s="14"/>
      <c r="KEV5" s="14"/>
      <c r="KEX5" s="14"/>
      <c r="KEZ5" s="14"/>
      <c r="KFB5" s="14"/>
      <c r="KFD5" s="14"/>
      <c r="KFF5" s="14"/>
      <c r="KFH5" s="14"/>
      <c r="KFJ5" s="14"/>
      <c r="KFL5" s="14"/>
      <c r="KFN5" s="14"/>
      <c r="KFP5" s="14"/>
      <c r="KFR5" s="14"/>
      <c r="KFT5" s="14"/>
      <c r="KFV5" s="14"/>
      <c r="KFX5" s="14"/>
      <c r="KFZ5" s="14"/>
      <c r="KGB5" s="14"/>
      <c r="KGD5" s="14"/>
      <c r="KGF5" s="14"/>
      <c r="KGH5" s="14"/>
      <c r="KGJ5" s="14"/>
      <c r="KGL5" s="14"/>
      <c r="KGN5" s="14"/>
      <c r="KGP5" s="14"/>
      <c r="KGR5" s="14"/>
      <c r="KGT5" s="14"/>
      <c r="KGV5" s="14"/>
      <c r="KGX5" s="14"/>
      <c r="KGZ5" s="14"/>
      <c r="KHB5" s="14"/>
      <c r="KHD5" s="14"/>
      <c r="KHF5" s="14"/>
      <c r="KHH5" s="14"/>
      <c r="KHJ5" s="14"/>
      <c r="KHL5" s="14"/>
      <c r="KHN5" s="14"/>
      <c r="KHP5" s="14"/>
      <c r="KHR5" s="14"/>
      <c r="KHT5" s="14"/>
      <c r="KHV5" s="14"/>
      <c r="KHX5" s="14"/>
      <c r="KHZ5" s="14"/>
      <c r="KIB5" s="14"/>
      <c r="KID5" s="14"/>
      <c r="KIF5" s="14"/>
      <c r="KIH5" s="14"/>
      <c r="KIJ5" s="14"/>
      <c r="KIL5" s="14"/>
      <c r="KIN5" s="14"/>
      <c r="KIP5" s="14"/>
      <c r="KIR5" s="14"/>
      <c r="KIT5" s="14"/>
      <c r="KIV5" s="14"/>
      <c r="KIX5" s="14"/>
      <c r="KIZ5" s="14"/>
      <c r="KJB5" s="14"/>
      <c r="KJD5" s="14"/>
      <c r="KJF5" s="14"/>
      <c r="KJH5" s="14"/>
      <c r="KJJ5" s="14"/>
      <c r="KJL5" s="14"/>
      <c r="KJN5" s="14"/>
      <c r="KJP5" s="14"/>
      <c r="KJR5" s="14"/>
      <c r="KJT5" s="14"/>
      <c r="KJV5" s="14"/>
      <c r="KJX5" s="14"/>
      <c r="KJZ5" s="14"/>
      <c r="KKB5" s="14"/>
      <c r="KKD5" s="14"/>
      <c r="KKF5" s="14"/>
      <c r="KKH5" s="14"/>
      <c r="KKJ5" s="14"/>
      <c r="KKL5" s="14"/>
      <c r="KKN5" s="14"/>
      <c r="KKP5" s="14"/>
      <c r="KKR5" s="14"/>
      <c r="KKT5" s="14"/>
      <c r="KKV5" s="14"/>
      <c r="KKX5" s="14"/>
      <c r="KKZ5" s="14"/>
      <c r="KLB5" s="14"/>
      <c r="KLD5" s="14"/>
      <c r="KLF5" s="14"/>
      <c r="KLH5" s="14"/>
      <c r="KLJ5" s="14"/>
      <c r="KLL5" s="14"/>
      <c r="KLN5" s="14"/>
      <c r="KLP5" s="14"/>
      <c r="KLR5" s="14"/>
      <c r="KLT5" s="14"/>
      <c r="KLV5" s="14"/>
      <c r="KLX5" s="14"/>
      <c r="KLZ5" s="14"/>
      <c r="KMB5" s="14"/>
      <c r="KMD5" s="14"/>
      <c r="KMF5" s="14"/>
      <c r="KMH5" s="14"/>
      <c r="KMJ5" s="14"/>
      <c r="KML5" s="14"/>
      <c r="KMN5" s="14"/>
      <c r="KMP5" s="14"/>
      <c r="KMR5" s="14"/>
      <c r="KMT5" s="14"/>
      <c r="KMV5" s="14"/>
      <c r="KMX5" s="14"/>
      <c r="KMZ5" s="14"/>
      <c r="KNB5" s="14"/>
      <c r="KND5" s="14"/>
      <c r="KNF5" s="14"/>
      <c r="KNH5" s="14"/>
      <c r="KNJ5" s="14"/>
      <c r="KNL5" s="14"/>
      <c r="KNN5" s="14"/>
      <c r="KNP5" s="14"/>
      <c r="KNR5" s="14"/>
      <c r="KNT5" s="14"/>
      <c r="KNV5" s="14"/>
      <c r="KNX5" s="14"/>
      <c r="KNZ5" s="14"/>
      <c r="KOB5" s="14"/>
      <c r="KOD5" s="14"/>
      <c r="KOF5" s="14"/>
      <c r="KOH5" s="14"/>
      <c r="KOJ5" s="14"/>
      <c r="KOL5" s="14"/>
      <c r="KON5" s="14"/>
      <c r="KOP5" s="14"/>
      <c r="KOR5" s="14"/>
      <c r="KOT5" s="14"/>
      <c r="KOV5" s="14"/>
      <c r="KOX5" s="14"/>
      <c r="KOZ5" s="14"/>
      <c r="KPB5" s="14"/>
      <c r="KPD5" s="14"/>
      <c r="KPF5" s="14"/>
      <c r="KPH5" s="14"/>
      <c r="KPJ5" s="14"/>
      <c r="KPL5" s="14"/>
      <c r="KPN5" s="14"/>
      <c r="KPP5" s="14"/>
      <c r="KPR5" s="14"/>
      <c r="KPT5" s="14"/>
      <c r="KPV5" s="14"/>
      <c r="KPX5" s="14"/>
      <c r="KPZ5" s="14"/>
      <c r="KQB5" s="14"/>
      <c r="KQD5" s="14"/>
      <c r="KQF5" s="14"/>
      <c r="KQH5" s="14"/>
      <c r="KQJ5" s="14"/>
      <c r="KQL5" s="14"/>
      <c r="KQN5" s="14"/>
      <c r="KQP5" s="14"/>
      <c r="KQR5" s="14"/>
      <c r="KQT5" s="14"/>
      <c r="KQV5" s="14"/>
      <c r="KQX5" s="14"/>
      <c r="KQZ5" s="14"/>
      <c r="KRB5" s="14"/>
      <c r="KRD5" s="14"/>
      <c r="KRF5" s="14"/>
      <c r="KRH5" s="14"/>
      <c r="KRJ5" s="14"/>
      <c r="KRL5" s="14"/>
      <c r="KRN5" s="14"/>
      <c r="KRP5" s="14"/>
      <c r="KRR5" s="14"/>
      <c r="KRT5" s="14"/>
      <c r="KRV5" s="14"/>
      <c r="KRX5" s="14"/>
      <c r="KRZ5" s="14"/>
      <c r="KSB5" s="14"/>
      <c r="KSD5" s="14"/>
      <c r="KSF5" s="14"/>
      <c r="KSH5" s="14"/>
      <c r="KSJ5" s="14"/>
      <c r="KSL5" s="14"/>
      <c r="KSN5" s="14"/>
      <c r="KSP5" s="14"/>
      <c r="KSR5" s="14"/>
      <c r="KST5" s="14"/>
      <c r="KSV5" s="14"/>
      <c r="KSX5" s="14"/>
      <c r="KSZ5" s="14"/>
      <c r="KTB5" s="14"/>
      <c r="KTD5" s="14"/>
      <c r="KTF5" s="14"/>
      <c r="KTH5" s="14"/>
      <c r="KTJ5" s="14"/>
      <c r="KTL5" s="14"/>
      <c r="KTN5" s="14"/>
      <c r="KTP5" s="14"/>
      <c r="KTR5" s="14"/>
      <c r="KTT5" s="14"/>
      <c r="KTV5" s="14"/>
      <c r="KTX5" s="14"/>
      <c r="KTZ5" s="14"/>
      <c r="KUB5" s="14"/>
      <c r="KUD5" s="14"/>
      <c r="KUF5" s="14"/>
      <c r="KUH5" s="14"/>
      <c r="KUJ5" s="14"/>
      <c r="KUL5" s="14"/>
      <c r="KUN5" s="14"/>
      <c r="KUP5" s="14"/>
      <c r="KUR5" s="14"/>
      <c r="KUT5" s="14"/>
      <c r="KUV5" s="14"/>
      <c r="KUX5" s="14"/>
      <c r="KUZ5" s="14"/>
      <c r="KVB5" s="14"/>
      <c r="KVD5" s="14"/>
      <c r="KVF5" s="14"/>
      <c r="KVH5" s="14"/>
      <c r="KVJ5" s="14"/>
      <c r="KVL5" s="14"/>
      <c r="KVN5" s="14"/>
      <c r="KVP5" s="14"/>
      <c r="KVR5" s="14"/>
      <c r="KVT5" s="14"/>
      <c r="KVV5" s="14"/>
      <c r="KVX5" s="14"/>
      <c r="KVZ5" s="14"/>
      <c r="KWB5" s="14"/>
      <c r="KWD5" s="14"/>
      <c r="KWF5" s="14"/>
      <c r="KWH5" s="14"/>
      <c r="KWJ5" s="14"/>
      <c r="KWL5" s="14"/>
      <c r="KWN5" s="14"/>
      <c r="KWP5" s="14"/>
      <c r="KWR5" s="14"/>
      <c r="KWT5" s="14"/>
      <c r="KWV5" s="14"/>
      <c r="KWX5" s="14"/>
      <c r="KWZ5" s="14"/>
      <c r="KXB5" s="14"/>
      <c r="KXD5" s="14"/>
      <c r="KXF5" s="14"/>
      <c r="KXH5" s="14"/>
      <c r="KXJ5" s="14"/>
      <c r="KXL5" s="14"/>
      <c r="KXN5" s="14"/>
      <c r="KXP5" s="14"/>
      <c r="KXR5" s="14"/>
      <c r="KXT5" s="14"/>
      <c r="KXV5" s="14"/>
      <c r="KXX5" s="14"/>
      <c r="KXZ5" s="14"/>
      <c r="KYB5" s="14"/>
      <c r="KYD5" s="14"/>
      <c r="KYF5" s="14"/>
      <c r="KYH5" s="14"/>
      <c r="KYJ5" s="14"/>
      <c r="KYL5" s="14"/>
      <c r="KYN5" s="14"/>
      <c r="KYP5" s="14"/>
      <c r="KYR5" s="14"/>
      <c r="KYT5" s="14"/>
      <c r="KYV5" s="14"/>
      <c r="KYX5" s="14"/>
      <c r="KYZ5" s="14"/>
      <c r="KZB5" s="14"/>
      <c r="KZD5" s="14"/>
      <c r="KZF5" s="14"/>
      <c r="KZH5" s="14"/>
      <c r="KZJ5" s="14"/>
      <c r="KZL5" s="14"/>
      <c r="KZN5" s="14"/>
      <c r="KZP5" s="14"/>
      <c r="KZR5" s="14"/>
      <c r="KZT5" s="14"/>
      <c r="KZV5" s="14"/>
      <c r="KZX5" s="14"/>
      <c r="KZZ5" s="14"/>
      <c r="LAB5" s="14"/>
      <c r="LAD5" s="14"/>
      <c r="LAF5" s="14"/>
      <c r="LAH5" s="14"/>
      <c r="LAJ5" s="14"/>
      <c r="LAL5" s="14"/>
      <c r="LAN5" s="14"/>
      <c r="LAP5" s="14"/>
      <c r="LAR5" s="14"/>
      <c r="LAT5" s="14"/>
      <c r="LAV5" s="14"/>
      <c r="LAX5" s="14"/>
      <c r="LAZ5" s="14"/>
      <c r="LBB5" s="14"/>
      <c r="LBD5" s="14"/>
      <c r="LBF5" s="14"/>
      <c r="LBH5" s="14"/>
      <c r="LBJ5" s="14"/>
      <c r="LBL5" s="14"/>
      <c r="LBN5" s="14"/>
      <c r="LBP5" s="14"/>
      <c r="LBR5" s="14"/>
      <c r="LBT5" s="14"/>
      <c r="LBV5" s="14"/>
      <c r="LBX5" s="14"/>
      <c r="LBZ5" s="14"/>
      <c r="LCB5" s="14"/>
      <c r="LCD5" s="14"/>
      <c r="LCF5" s="14"/>
      <c r="LCH5" s="14"/>
      <c r="LCJ5" s="14"/>
      <c r="LCL5" s="14"/>
      <c r="LCN5" s="14"/>
      <c r="LCP5" s="14"/>
      <c r="LCR5" s="14"/>
      <c r="LCT5" s="14"/>
      <c r="LCV5" s="14"/>
      <c r="LCX5" s="14"/>
      <c r="LCZ5" s="14"/>
      <c r="LDB5" s="14"/>
      <c r="LDD5" s="14"/>
      <c r="LDF5" s="14"/>
      <c r="LDH5" s="14"/>
      <c r="LDJ5" s="14"/>
      <c r="LDL5" s="14"/>
      <c r="LDN5" s="14"/>
      <c r="LDP5" s="14"/>
      <c r="LDR5" s="14"/>
      <c r="LDT5" s="14"/>
      <c r="LDV5" s="14"/>
      <c r="LDX5" s="14"/>
      <c r="LDZ5" s="14"/>
      <c r="LEB5" s="14"/>
      <c r="LED5" s="14"/>
      <c r="LEF5" s="14"/>
      <c r="LEH5" s="14"/>
      <c r="LEJ5" s="14"/>
      <c r="LEL5" s="14"/>
      <c r="LEN5" s="14"/>
      <c r="LEP5" s="14"/>
      <c r="LER5" s="14"/>
      <c r="LET5" s="14"/>
      <c r="LEV5" s="14"/>
      <c r="LEX5" s="14"/>
      <c r="LEZ5" s="14"/>
      <c r="LFB5" s="14"/>
      <c r="LFD5" s="14"/>
      <c r="LFF5" s="14"/>
      <c r="LFH5" s="14"/>
      <c r="LFJ5" s="14"/>
      <c r="LFL5" s="14"/>
      <c r="LFN5" s="14"/>
      <c r="LFP5" s="14"/>
      <c r="LFR5" s="14"/>
      <c r="LFT5" s="14"/>
      <c r="LFV5" s="14"/>
      <c r="LFX5" s="14"/>
      <c r="LFZ5" s="14"/>
      <c r="LGB5" s="14"/>
      <c r="LGD5" s="14"/>
      <c r="LGF5" s="14"/>
      <c r="LGH5" s="14"/>
      <c r="LGJ5" s="14"/>
      <c r="LGL5" s="14"/>
      <c r="LGN5" s="14"/>
      <c r="LGP5" s="14"/>
      <c r="LGR5" s="14"/>
      <c r="LGT5" s="14"/>
      <c r="LGV5" s="14"/>
      <c r="LGX5" s="14"/>
      <c r="LGZ5" s="14"/>
      <c r="LHB5" s="14"/>
      <c r="LHD5" s="14"/>
      <c r="LHF5" s="14"/>
      <c r="LHH5" s="14"/>
      <c r="LHJ5" s="14"/>
      <c r="LHL5" s="14"/>
      <c r="LHN5" s="14"/>
      <c r="LHP5" s="14"/>
      <c r="LHR5" s="14"/>
      <c r="LHT5" s="14"/>
      <c r="LHV5" s="14"/>
      <c r="LHX5" s="14"/>
      <c r="LHZ5" s="14"/>
      <c r="LIB5" s="14"/>
      <c r="LID5" s="14"/>
      <c r="LIF5" s="14"/>
      <c r="LIH5" s="14"/>
      <c r="LIJ5" s="14"/>
      <c r="LIL5" s="14"/>
      <c r="LIN5" s="14"/>
      <c r="LIP5" s="14"/>
      <c r="LIR5" s="14"/>
      <c r="LIT5" s="14"/>
      <c r="LIV5" s="14"/>
      <c r="LIX5" s="14"/>
      <c r="LIZ5" s="14"/>
      <c r="LJB5" s="14"/>
      <c r="LJD5" s="14"/>
      <c r="LJF5" s="14"/>
      <c r="LJH5" s="14"/>
      <c r="LJJ5" s="14"/>
      <c r="LJL5" s="14"/>
      <c r="LJN5" s="14"/>
      <c r="LJP5" s="14"/>
      <c r="LJR5" s="14"/>
      <c r="LJT5" s="14"/>
      <c r="LJV5" s="14"/>
      <c r="LJX5" s="14"/>
      <c r="LJZ5" s="14"/>
      <c r="LKB5" s="14"/>
      <c r="LKD5" s="14"/>
      <c r="LKF5" s="14"/>
      <c r="LKH5" s="14"/>
      <c r="LKJ5" s="14"/>
      <c r="LKL5" s="14"/>
      <c r="LKN5" s="14"/>
      <c r="LKP5" s="14"/>
      <c r="LKR5" s="14"/>
      <c r="LKT5" s="14"/>
      <c r="LKV5" s="14"/>
      <c r="LKX5" s="14"/>
      <c r="LKZ5" s="14"/>
      <c r="LLB5" s="14"/>
      <c r="LLD5" s="14"/>
      <c r="LLF5" s="14"/>
      <c r="LLH5" s="14"/>
      <c r="LLJ5" s="14"/>
      <c r="LLL5" s="14"/>
      <c r="LLN5" s="14"/>
      <c r="LLP5" s="14"/>
      <c r="LLR5" s="14"/>
      <c r="LLT5" s="14"/>
      <c r="LLV5" s="14"/>
      <c r="LLX5" s="14"/>
      <c r="LLZ5" s="14"/>
      <c r="LMB5" s="14"/>
      <c r="LMD5" s="14"/>
      <c r="LMF5" s="14"/>
      <c r="LMH5" s="14"/>
      <c r="LMJ5" s="14"/>
      <c r="LML5" s="14"/>
      <c r="LMN5" s="14"/>
      <c r="LMP5" s="14"/>
      <c r="LMR5" s="14"/>
      <c r="LMT5" s="14"/>
      <c r="LMV5" s="14"/>
      <c r="LMX5" s="14"/>
      <c r="LMZ5" s="14"/>
      <c r="LNB5" s="14"/>
      <c r="LND5" s="14"/>
      <c r="LNF5" s="14"/>
      <c r="LNH5" s="14"/>
      <c r="LNJ5" s="14"/>
      <c r="LNL5" s="14"/>
      <c r="LNN5" s="14"/>
      <c r="LNP5" s="14"/>
      <c r="LNR5" s="14"/>
      <c r="LNT5" s="14"/>
      <c r="LNV5" s="14"/>
      <c r="LNX5" s="14"/>
      <c r="LNZ5" s="14"/>
      <c r="LOB5" s="14"/>
      <c r="LOD5" s="14"/>
      <c r="LOF5" s="14"/>
      <c r="LOH5" s="14"/>
      <c r="LOJ5" s="14"/>
      <c r="LOL5" s="14"/>
      <c r="LON5" s="14"/>
      <c r="LOP5" s="14"/>
      <c r="LOR5" s="14"/>
      <c r="LOT5" s="14"/>
      <c r="LOV5" s="14"/>
      <c r="LOX5" s="14"/>
      <c r="LOZ5" s="14"/>
      <c r="LPB5" s="14"/>
      <c r="LPD5" s="14"/>
      <c r="LPF5" s="14"/>
      <c r="LPH5" s="14"/>
      <c r="LPJ5" s="14"/>
      <c r="LPL5" s="14"/>
      <c r="LPN5" s="14"/>
      <c r="LPP5" s="14"/>
      <c r="LPR5" s="14"/>
      <c r="LPT5" s="14"/>
      <c r="LPV5" s="14"/>
      <c r="LPX5" s="14"/>
      <c r="LPZ5" s="14"/>
      <c r="LQB5" s="14"/>
      <c r="LQD5" s="14"/>
      <c r="LQF5" s="14"/>
      <c r="LQH5" s="14"/>
      <c r="LQJ5" s="14"/>
      <c r="LQL5" s="14"/>
      <c r="LQN5" s="14"/>
      <c r="LQP5" s="14"/>
      <c r="LQR5" s="14"/>
      <c r="LQT5" s="14"/>
      <c r="LQV5" s="14"/>
      <c r="LQX5" s="14"/>
      <c r="LQZ5" s="14"/>
      <c r="LRB5" s="14"/>
      <c r="LRD5" s="14"/>
      <c r="LRF5" s="14"/>
      <c r="LRH5" s="14"/>
      <c r="LRJ5" s="14"/>
      <c r="LRL5" s="14"/>
      <c r="LRN5" s="14"/>
      <c r="LRP5" s="14"/>
      <c r="LRR5" s="14"/>
      <c r="LRT5" s="14"/>
      <c r="LRV5" s="14"/>
      <c r="LRX5" s="14"/>
      <c r="LRZ5" s="14"/>
      <c r="LSB5" s="14"/>
      <c r="LSD5" s="14"/>
      <c r="LSF5" s="14"/>
      <c r="LSH5" s="14"/>
      <c r="LSJ5" s="14"/>
      <c r="LSL5" s="14"/>
      <c r="LSN5" s="14"/>
      <c r="LSP5" s="14"/>
      <c r="LSR5" s="14"/>
      <c r="LST5" s="14"/>
      <c r="LSV5" s="14"/>
      <c r="LSX5" s="14"/>
      <c r="LSZ5" s="14"/>
      <c r="LTB5" s="14"/>
      <c r="LTD5" s="14"/>
      <c r="LTF5" s="14"/>
      <c r="LTH5" s="14"/>
      <c r="LTJ5" s="14"/>
      <c r="LTL5" s="14"/>
      <c r="LTN5" s="14"/>
      <c r="LTP5" s="14"/>
      <c r="LTR5" s="14"/>
      <c r="LTT5" s="14"/>
      <c r="LTV5" s="14"/>
      <c r="LTX5" s="14"/>
      <c r="LTZ5" s="14"/>
      <c r="LUB5" s="14"/>
      <c r="LUD5" s="14"/>
      <c r="LUF5" s="14"/>
      <c r="LUH5" s="14"/>
      <c r="LUJ5" s="14"/>
      <c r="LUL5" s="14"/>
      <c r="LUN5" s="14"/>
      <c r="LUP5" s="14"/>
      <c r="LUR5" s="14"/>
      <c r="LUT5" s="14"/>
      <c r="LUV5" s="14"/>
      <c r="LUX5" s="14"/>
      <c r="LUZ5" s="14"/>
      <c r="LVB5" s="14"/>
      <c r="LVD5" s="14"/>
      <c r="LVF5" s="14"/>
      <c r="LVH5" s="14"/>
      <c r="LVJ5" s="14"/>
      <c r="LVL5" s="14"/>
      <c r="LVN5" s="14"/>
      <c r="LVP5" s="14"/>
      <c r="LVR5" s="14"/>
      <c r="LVT5" s="14"/>
      <c r="LVV5" s="14"/>
      <c r="LVX5" s="14"/>
      <c r="LVZ5" s="14"/>
      <c r="LWB5" s="14"/>
      <c r="LWD5" s="14"/>
      <c r="LWF5" s="14"/>
      <c r="LWH5" s="14"/>
      <c r="LWJ5" s="14"/>
      <c r="LWL5" s="14"/>
      <c r="LWN5" s="14"/>
      <c r="LWP5" s="14"/>
      <c r="LWR5" s="14"/>
      <c r="LWT5" s="14"/>
      <c r="LWV5" s="14"/>
      <c r="LWX5" s="14"/>
      <c r="LWZ5" s="14"/>
      <c r="LXB5" s="14"/>
      <c r="LXD5" s="14"/>
      <c r="LXF5" s="14"/>
      <c r="LXH5" s="14"/>
      <c r="LXJ5" s="14"/>
      <c r="LXL5" s="14"/>
      <c r="LXN5" s="14"/>
      <c r="LXP5" s="14"/>
      <c r="LXR5" s="14"/>
      <c r="LXT5" s="14"/>
      <c r="LXV5" s="14"/>
      <c r="LXX5" s="14"/>
      <c r="LXZ5" s="14"/>
      <c r="LYB5" s="14"/>
      <c r="LYD5" s="14"/>
      <c r="LYF5" s="14"/>
      <c r="LYH5" s="14"/>
      <c r="LYJ5" s="14"/>
      <c r="LYL5" s="14"/>
      <c r="LYN5" s="14"/>
      <c r="LYP5" s="14"/>
      <c r="LYR5" s="14"/>
      <c r="LYT5" s="14"/>
      <c r="LYV5" s="14"/>
      <c r="LYX5" s="14"/>
      <c r="LYZ5" s="14"/>
      <c r="LZB5" s="14"/>
      <c r="LZD5" s="14"/>
      <c r="LZF5" s="14"/>
      <c r="LZH5" s="14"/>
      <c r="LZJ5" s="14"/>
      <c r="LZL5" s="14"/>
      <c r="LZN5" s="14"/>
      <c r="LZP5" s="14"/>
      <c r="LZR5" s="14"/>
      <c r="LZT5" s="14"/>
      <c r="LZV5" s="14"/>
      <c r="LZX5" s="14"/>
      <c r="LZZ5" s="14"/>
      <c r="MAB5" s="14"/>
      <c r="MAD5" s="14"/>
      <c r="MAF5" s="14"/>
      <c r="MAH5" s="14"/>
      <c r="MAJ5" s="14"/>
      <c r="MAL5" s="14"/>
      <c r="MAN5" s="14"/>
      <c r="MAP5" s="14"/>
      <c r="MAR5" s="14"/>
      <c r="MAT5" s="14"/>
      <c r="MAV5" s="14"/>
      <c r="MAX5" s="14"/>
      <c r="MAZ5" s="14"/>
      <c r="MBB5" s="14"/>
      <c r="MBD5" s="14"/>
      <c r="MBF5" s="14"/>
      <c r="MBH5" s="14"/>
      <c r="MBJ5" s="14"/>
      <c r="MBL5" s="14"/>
      <c r="MBN5" s="14"/>
      <c r="MBP5" s="14"/>
      <c r="MBR5" s="14"/>
      <c r="MBT5" s="14"/>
      <c r="MBV5" s="14"/>
      <c r="MBX5" s="14"/>
      <c r="MBZ5" s="14"/>
      <c r="MCB5" s="14"/>
      <c r="MCD5" s="14"/>
      <c r="MCF5" s="14"/>
      <c r="MCH5" s="14"/>
      <c r="MCJ5" s="14"/>
      <c r="MCL5" s="14"/>
      <c r="MCN5" s="14"/>
      <c r="MCP5" s="14"/>
      <c r="MCR5" s="14"/>
      <c r="MCT5" s="14"/>
      <c r="MCV5" s="14"/>
      <c r="MCX5" s="14"/>
      <c r="MCZ5" s="14"/>
      <c r="MDB5" s="14"/>
      <c r="MDD5" s="14"/>
      <c r="MDF5" s="14"/>
      <c r="MDH5" s="14"/>
      <c r="MDJ5" s="14"/>
      <c r="MDL5" s="14"/>
      <c r="MDN5" s="14"/>
      <c r="MDP5" s="14"/>
      <c r="MDR5" s="14"/>
      <c r="MDT5" s="14"/>
      <c r="MDV5" s="14"/>
      <c r="MDX5" s="14"/>
      <c r="MDZ5" s="14"/>
      <c r="MEB5" s="14"/>
      <c r="MED5" s="14"/>
      <c r="MEF5" s="14"/>
      <c r="MEH5" s="14"/>
      <c r="MEJ5" s="14"/>
      <c r="MEL5" s="14"/>
      <c r="MEN5" s="14"/>
      <c r="MEP5" s="14"/>
      <c r="MER5" s="14"/>
      <c r="MET5" s="14"/>
      <c r="MEV5" s="14"/>
      <c r="MEX5" s="14"/>
      <c r="MEZ5" s="14"/>
      <c r="MFB5" s="14"/>
      <c r="MFD5" s="14"/>
      <c r="MFF5" s="14"/>
      <c r="MFH5" s="14"/>
      <c r="MFJ5" s="14"/>
      <c r="MFL5" s="14"/>
      <c r="MFN5" s="14"/>
      <c r="MFP5" s="14"/>
      <c r="MFR5" s="14"/>
      <c r="MFT5" s="14"/>
      <c r="MFV5" s="14"/>
      <c r="MFX5" s="14"/>
      <c r="MFZ5" s="14"/>
      <c r="MGB5" s="14"/>
      <c r="MGD5" s="14"/>
      <c r="MGF5" s="14"/>
      <c r="MGH5" s="14"/>
      <c r="MGJ5" s="14"/>
      <c r="MGL5" s="14"/>
      <c r="MGN5" s="14"/>
      <c r="MGP5" s="14"/>
      <c r="MGR5" s="14"/>
      <c r="MGT5" s="14"/>
      <c r="MGV5" s="14"/>
      <c r="MGX5" s="14"/>
      <c r="MGZ5" s="14"/>
      <c r="MHB5" s="14"/>
      <c r="MHD5" s="14"/>
      <c r="MHF5" s="14"/>
      <c r="MHH5" s="14"/>
      <c r="MHJ5" s="14"/>
      <c r="MHL5" s="14"/>
      <c r="MHN5" s="14"/>
      <c r="MHP5" s="14"/>
      <c r="MHR5" s="14"/>
      <c r="MHT5" s="14"/>
      <c r="MHV5" s="14"/>
      <c r="MHX5" s="14"/>
      <c r="MHZ5" s="14"/>
      <c r="MIB5" s="14"/>
      <c r="MID5" s="14"/>
      <c r="MIF5" s="14"/>
      <c r="MIH5" s="14"/>
      <c r="MIJ5" s="14"/>
      <c r="MIL5" s="14"/>
      <c r="MIN5" s="14"/>
      <c r="MIP5" s="14"/>
      <c r="MIR5" s="14"/>
      <c r="MIT5" s="14"/>
      <c r="MIV5" s="14"/>
      <c r="MIX5" s="14"/>
      <c r="MIZ5" s="14"/>
      <c r="MJB5" s="14"/>
      <c r="MJD5" s="14"/>
      <c r="MJF5" s="14"/>
      <c r="MJH5" s="14"/>
      <c r="MJJ5" s="14"/>
      <c r="MJL5" s="14"/>
      <c r="MJN5" s="14"/>
      <c r="MJP5" s="14"/>
      <c r="MJR5" s="14"/>
      <c r="MJT5" s="14"/>
      <c r="MJV5" s="14"/>
      <c r="MJX5" s="14"/>
      <c r="MJZ5" s="14"/>
      <c r="MKB5" s="14"/>
      <c r="MKD5" s="14"/>
      <c r="MKF5" s="14"/>
      <c r="MKH5" s="14"/>
      <c r="MKJ5" s="14"/>
      <c r="MKL5" s="14"/>
      <c r="MKN5" s="14"/>
      <c r="MKP5" s="14"/>
      <c r="MKR5" s="14"/>
      <c r="MKT5" s="14"/>
      <c r="MKV5" s="14"/>
      <c r="MKX5" s="14"/>
      <c r="MKZ5" s="14"/>
      <c r="MLB5" s="14"/>
      <c r="MLD5" s="14"/>
      <c r="MLF5" s="14"/>
      <c r="MLH5" s="14"/>
      <c r="MLJ5" s="14"/>
      <c r="MLL5" s="14"/>
      <c r="MLN5" s="14"/>
      <c r="MLP5" s="14"/>
      <c r="MLR5" s="14"/>
      <c r="MLT5" s="14"/>
      <c r="MLV5" s="14"/>
      <c r="MLX5" s="14"/>
      <c r="MLZ5" s="14"/>
      <c r="MMB5" s="14"/>
      <c r="MMD5" s="14"/>
      <c r="MMF5" s="14"/>
      <c r="MMH5" s="14"/>
      <c r="MMJ5" s="14"/>
      <c r="MML5" s="14"/>
      <c r="MMN5" s="14"/>
      <c r="MMP5" s="14"/>
      <c r="MMR5" s="14"/>
      <c r="MMT5" s="14"/>
      <c r="MMV5" s="14"/>
      <c r="MMX5" s="14"/>
      <c r="MMZ5" s="14"/>
      <c r="MNB5" s="14"/>
      <c r="MND5" s="14"/>
      <c r="MNF5" s="14"/>
      <c r="MNH5" s="14"/>
      <c r="MNJ5" s="14"/>
      <c r="MNL5" s="14"/>
      <c r="MNN5" s="14"/>
      <c r="MNP5" s="14"/>
      <c r="MNR5" s="14"/>
      <c r="MNT5" s="14"/>
      <c r="MNV5" s="14"/>
      <c r="MNX5" s="14"/>
      <c r="MNZ5" s="14"/>
      <c r="MOB5" s="14"/>
      <c r="MOD5" s="14"/>
      <c r="MOF5" s="14"/>
      <c r="MOH5" s="14"/>
      <c r="MOJ5" s="14"/>
      <c r="MOL5" s="14"/>
      <c r="MON5" s="14"/>
      <c r="MOP5" s="14"/>
      <c r="MOR5" s="14"/>
      <c r="MOT5" s="14"/>
      <c r="MOV5" s="14"/>
      <c r="MOX5" s="14"/>
      <c r="MOZ5" s="14"/>
      <c r="MPB5" s="14"/>
      <c r="MPD5" s="14"/>
      <c r="MPF5" s="14"/>
      <c r="MPH5" s="14"/>
      <c r="MPJ5" s="14"/>
      <c r="MPL5" s="14"/>
      <c r="MPN5" s="14"/>
      <c r="MPP5" s="14"/>
      <c r="MPR5" s="14"/>
      <c r="MPT5" s="14"/>
      <c r="MPV5" s="14"/>
      <c r="MPX5" s="14"/>
      <c r="MPZ5" s="14"/>
      <c r="MQB5" s="14"/>
      <c r="MQD5" s="14"/>
      <c r="MQF5" s="14"/>
      <c r="MQH5" s="14"/>
      <c r="MQJ5" s="14"/>
      <c r="MQL5" s="14"/>
      <c r="MQN5" s="14"/>
      <c r="MQP5" s="14"/>
      <c r="MQR5" s="14"/>
      <c r="MQT5" s="14"/>
      <c r="MQV5" s="14"/>
      <c r="MQX5" s="14"/>
      <c r="MQZ5" s="14"/>
      <c r="MRB5" s="14"/>
      <c r="MRD5" s="14"/>
      <c r="MRF5" s="14"/>
      <c r="MRH5" s="14"/>
      <c r="MRJ5" s="14"/>
      <c r="MRL5" s="14"/>
      <c r="MRN5" s="14"/>
      <c r="MRP5" s="14"/>
      <c r="MRR5" s="14"/>
      <c r="MRT5" s="14"/>
      <c r="MRV5" s="14"/>
      <c r="MRX5" s="14"/>
      <c r="MRZ5" s="14"/>
      <c r="MSB5" s="14"/>
      <c r="MSD5" s="14"/>
      <c r="MSF5" s="14"/>
      <c r="MSH5" s="14"/>
      <c r="MSJ5" s="14"/>
      <c r="MSL5" s="14"/>
      <c r="MSN5" s="14"/>
      <c r="MSP5" s="14"/>
      <c r="MSR5" s="14"/>
      <c r="MST5" s="14"/>
      <c r="MSV5" s="14"/>
      <c r="MSX5" s="14"/>
      <c r="MSZ5" s="14"/>
      <c r="MTB5" s="14"/>
      <c r="MTD5" s="14"/>
      <c r="MTF5" s="14"/>
      <c r="MTH5" s="14"/>
      <c r="MTJ5" s="14"/>
      <c r="MTL5" s="14"/>
      <c r="MTN5" s="14"/>
      <c r="MTP5" s="14"/>
      <c r="MTR5" s="14"/>
      <c r="MTT5" s="14"/>
      <c r="MTV5" s="14"/>
      <c r="MTX5" s="14"/>
      <c r="MTZ5" s="14"/>
      <c r="MUB5" s="14"/>
      <c r="MUD5" s="14"/>
      <c r="MUF5" s="14"/>
      <c r="MUH5" s="14"/>
      <c r="MUJ5" s="14"/>
      <c r="MUL5" s="14"/>
      <c r="MUN5" s="14"/>
      <c r="MUP5" s="14"/>
      <c r="MUR5" s="14"/>
      <c r="MUT5" s="14"/>
      <c r="MUV5" s="14"/>
      <c r="MUX5" s="14"/>
      <c r="MUZ5" s="14"/>
      <c r="MVB5" s="14"/>
      <c r="MVD5" s="14"/>
      <c r="MVF5" s="14"/>
      <c r="MVH5" s="14"/>
      <c r="MVJ5" s="14"/>
      <c r="MVL5" s="14"/>
      <c r="MVN5" s="14"/>
      <c r="MVP5" s="14"/>
      <c r="MVR5" s="14"/>
      <c r="MVT5" s="14"/>
      <c r="MVV5" s="14"/>
      <c r="MVX5" s="14"/>
      <c r="MVZ5" s="14"/>
      <c r="MWB5" s="14"/>
      <c r="MWD5" s="14"/>
      <c r="MWF5" s="14"/>
      <c r="MWH5" s="14"/>
      <c r="MWJ5" s="14"/>
      <c r="MWL5" s="14"/>
      <c r="MWN5" s="14"/>
      <c r="MWP5" s="14"/>
      <c r="MWR5" s="14"/>
      <c r="MWT5" s="14"/>
      <c r="MWV5" s="14"/>
      <c r="MWX5" s="14"/>
      <c r="MWZ5" s="14"/>
      <c r="MXB5" s="14"/>
      <c r="MXD5" s="14"/>
      <c r="MXF5" s="14"/>
      <c r="MXH5" s="14"/>
      <c r="MXJ5" s="14"/>
      <c r="MXL5" s="14"/>
      <c r="MXN5" s="14"/>
      <c r="MXP5" s="14"/>
      <c r="MXR5" s="14"/>
      <c r="MXT5" s="14"/>
      <c r="MXV5" s="14"/>
      <c r="MXX5" s="14"/>
      <c r="MXZ5" s="14"/>
      <c r="MYB5" s="14"/>
      <c r="MYD5" s="14"/>
      <c r="MYF5" s="14"/>
      <c r="MYH5" s="14"/>
      <c r="MYJ5" s="14"/>
      <c r="MYL5" s="14"/>
      <c r="MYN5" s="14"/>
      <c r="MYP5" s="14"/>
      <c r="MYR5" s="14"/>
      <c r="MYT5" s="14"/>
      <c r="MYV5" s="14"/>
      <c r="MYX5" s="14"/>
      <c r="MYZ5" s="14"/>
      <c r="MZB5" s="14"/>
      <c r="MZD5" s="14"/>
      <c r="MZF5" s="14"/>
      <c r="MZH5" s="14"/>
      <c r="MZJ5" s="14"/>
      <c r="MZL5" s="14"/>
      <c r="MZN5" s="14"/>
      <c r="MZP5" s="14"/>
      <c r="MZR5" s="14"/>
      <c r="MZT5" s="14"/>
      <c r="MZV5" s="14"/>
      <c r="MZX5" s="14"/>
      <c r="MZZ5" s="14"/>
      <c r="NAB5" s="14"/>
      <c r="NAD5" s="14"/>
      <c r="NAF5" s="14"/>
      <c r="NAH5" s="14"/>
      <c r="NAJ5" s="14"/>
      <c r="NAL5" s="14"/>
      <c r="NAN5" s="14"/>
      <c r="NAP5" s="14"/>
      <c r="NAR5" s="14"/>
      <c r="NAT5" s="14"/>
      <c r="NAV5" s="14"/>
      <c r="NAX5" s="14"/>
      <c r="NAZ5" s="14"/>
      <c r="NBB5" s="14"/>
      <c r="NBD5" s="14"/>
      <c r="NBF5" s="14"/>
      <c r="NBH5" s="14"/>
      <c r="NBJ5" s="14"/>
      <c r="NBL5" s="14"/>
      <c r="NBN5" s="14"/>
      <c r="NBP5" s="14"/>
      <c r="NBR5" s="14"/>
      <c r="NBT5" s="14"/>
      <c r="NBV5" s="14"/>
      <c r="NBX5" s="14"/>
      <c r="NBZ5" s="14"/>
      <c r="NCB5" s="14"/>
      <c r="NCD5" s="14"/>
      <c r="NCF5" s="14"/>
      <c r="NCH5" s="14"/>
      <c r="NCJ5" s="14"/>
      <c r="NCL5" s="14"/>
      <c r="NCN5" s="14"/>
      <c r="NCP5" s="14"/>
      <c r="NCR5" s="14"/>
      <c r="NCT5" s="14"/>
      <c r="NCV5" s="14"/>
      <c r="NCX5" s="14"/>
      <c r="NCZ5" s="14"/>
      <c r="NDB5" s="14"/>
      <c r="NDD5" s="14"/>
      <c r="NDF5" s="14"/>
      <c r="NDH5" s="14"/>
      <c r="NDJ5" s="14"/>
      <c r="NDL5" s="14"/>
      <c r="NDN5" s="14"/>
      <c r="NDP5" s="14"/>
      <c r="NDR5" s="14"/>
      <c r="NDT5" s="14"/>
      <c r="NDV5" s="14"/>
      <c r="NDX5" s="14"/>
      <c r="NDZ5" s="14"/>
      <c r="NEB5" s="14"/>
      <c r="NED5" s="14"/>
      <c r="NEF5" s="14"/>
      <c r="NEH5" s="14"/>
      <c r="NEJ5" s="14"/>
      <c r="NEL5" s="14"/>
      <c r="NEN5" s="14"/>
      <c r="NEP5" s="14"/>
      <c r="NER5" s="14"/>
      <c r="NET5" s="14"/>
      <c r="NEV5" s="14"/>
      <c r="NEX5" s="14"/>
      <c r="NEZ5" s="14"/>
      <c r="NFB5" s="14"/>
      <c r="NFD5" s="14"/>
      <c r="NFF5" s="14"/>
      <c r="NFH5" s="14"/>
      <c r="NFJ5" s="14"/>
      <c r="NFL5" s="14"/>
      <c r="NFN5" s="14"/>
      <c r="NFP5" s="14"/>
      <c r="NFR5" s="14"/>
      <c r="NFT5" s="14"/>
      <c r="NFV5" s="14"/>
      <c r="NFX5" s="14"/>
      <c r="NFZ5" s="14"/>
      <c r="NGB5" s="14"/>
      <c r="NGD5" s="14"/>
      <c r="NGF5" s="14"/>
      <c r="NGH5" s="14"/>
      <c r="NGJ5" s="14"/>
      <c r="NGL5" s="14"/>
      <c r="NGN5" s="14"/>
      <c r="NGP5" s="14"/>
      <c r="NGR5" s="14"/>
      <c r="NGT5" s="14"/>
      <c r="NGV5" s="14"/>
      <c r="NGX5" s="14"/>
      <c r="NGZ5" s="14"/>
      <c r="NHB5" s="14"/>
      <c r="NHD5" s="14"/>
      <c r="NHF5" s="14"/>
      <c r="NHH5" s="14"/>
      <c r="NHJ5" s="14"/>
      <c r="NHL5" s="14"/>
      <c r="NHN5" s="14"/>
      <c r="NHP5" s="14"/>
      <c r="NHR5" s="14"/>
      <c r="NHT5" s="14"/>
      <c r="NHV5" s="14"/>
      <c r="NHX5" s="14"/>
      <c r="NHZ5" s="14"/>
      <c r="NIB5" s="14"/>
      <c r="NID5" s="14"/>
      <c r="NIF5" s="14"/>
      <c r="NIH5" s="14"/>
      <c r="NIJ5" s="14"/>
      <c r="NIL5" s="14"/>
      <c r="NIN5" s="14"/>
      <c r="NIP5" s="14"/>
      <c r="NIR5" s="14"/>
      <c r="NIT5" s="14"/>
      <c r="NIV5" s="14"/>
      <c r="NIX5" s="14"/>
      <c r="NIZ5" s="14"/>
      <c r="NJB5" s="14"/>
      <c r="NJD5" s="14"/>
      <c r="NJF5" s="14"/>
      <c r="NJH5" s="14"/>
      <c r="NJJ5" s="14"/>
      <c r="NJL5" s="14"/>
      <c r="NJN5" s="14"/>
      <c r="NJP5" s="14"/>
      <c r="NJR5" s="14"/>
      <c r="NJT5" s="14"/>
      <c r="NJV5" s="14"/>
      <c r="NJX5" s="14"/>
      <c r="NJZ5" s="14"/>
      <c r="NKB5" s="14"/>
      <c r="NKD5" s="14"/>
      <c r="NKF5" s="14"/>
      <c r="NKH5" s="14"/>
      <c r="NKJ5" s="14"/>
      <c r="NKL5" s="14"/>
      <c r="NKN5" s="14"/>
      <c r="NKP5" s="14"/>
      <c r="NKR5" s="14"/>
      <c r="NKT5" s="14"/>
      <c r="NKV5" s="14"/>
      <c r="NKX5" s="14"/>
      <c r="NKZ5" s="14"/>
      <c r="NLB5" s="14"/>
      <c r="NLD5" s="14"/>
      <c r="NLF5" s="14"/>
      <c r="NLH5" s="14"/>
      <c r="NLJ5" s="14"/>
      <c r="NLL5" s="14"/>
      <c r="NLN5" s="14"/>
      <c r="NLP5" s="14"/>
      <c r="NLR5" s="14"/>
      <c r="NLT5" s="14"/>
      <c r="NLV5" s="14"/>
      <c r="NLX5" s="14"/>
      <c r="NLZ5" s="14"/>
      <c r="NMB5" s="14"/>
      <c r="NMD5" s="14"/>
      <c r="NMF5" s="14"/>
      <c r="NMH5" s="14"/>
      <c r="NMJ5" s="14"/>
      <c r="NML5" s="14"/>
      <c r="NMN5" s="14"/>
      <c r="NMP5" s="14"/>
      <c r="NMR5" s="14"/>
      <c r="NMT5" s="14"/>
      <c r="NMV5" s="14"/>
      <c r="NMX5" s="14"/>
      <c r="NMZ5" s="14"/>
      <c r="NNB5" s="14"/>
      <c r="NND5" s="14"/>
      <c r="NNF5" s="14"/>
      <c r="NNH5" s="14"/>
      <c r="NNJ5" s="14"/>
      <c r="NNL5" s="14"/>
      <c r="NNN5" s="14"/>
      <c r="NNP5" s="14"/>
      <c r="NNR5" s="14"/>
      <c r="NNT5" s="14"/>
      <c r="NNV5" s="14"/>
      <c r="NNX5" s="14"/>
      <c r="NNZ5" s="14"/>
      <c r="NOB5" s="14"/>
      <c r="NOD5" s="14"/>
      <c r="NOF5" s="14"/>
      <c r="NOH5" s="14"/>
      <c r="NOJ5" s="14"/>
      <c r="NOL5" s="14"/>
      <c r="NON5" s="14"/>
      <c r="NOP5" s="14"/>
      <c r="NOR5" s="14"/>
      <c r="NOT5" s="14"/>
      <c r="NOV5" s="14"/>
      <c r="NOX5" s="14"/>
      <c r="NOZ5" s="14"/>
      <c r="NPB5" s="14"/>
      <c r="NPD5" s="14"/>
      <c r="NPF5" s="14"/>
      <c r="NPH5" s="14"/>
      <c r="NPJ5" s="14"/>
      <c r="NPL5" s="14"/>
      <c r="NPN5" s="14"/>
      <c r="NPP5" s="14"/>
      <c r="NPR5" s="14"/>
      <c r="NPT5" s="14"/>
      <c r="NPV5" s="14"/>
      <c r="NPX5" s="14"/>
      <c r="NPZ5" s="14"/>
      <c r="NQB5" s="14"/>
      <c r="NQD5" s="14"/>
      <c r="NQF5" s="14"/>
      <c r="NQH5" s="14"/>
      <c r="NQJ5" s="14"/>
      <c r="NQL5" s="14"/>
      <c r="NQN5" s="14"/>
      <c r="NQP5" s="14"/>
      <c r="NQR5" s="14"/>
      <c r="NQT5" s="14"/>
      <c r="NQV5" s="14"/>
      <c r="NQX5" s="14"/>
      <c r="NQZ5" s="14"/>
      <c r="NRB5" s="14"/>
      <c r="NRD5" s="14"/>
      <c r="NRF5" s="14"/>
      <c r="NRH5" s="14"/>
      <c r="NRJ5" s="14"/>
      <c r="NRL5" s="14"/>
      <c r="NRN5" s="14"/>
      <c r="NRP5" s="14"/>
      <c r="NRR5" s="14"/>
      <c r="NRT5" s="14"/>
      <c r="NRV5" s="14"/>
      <c r="NRX5" s="14"/>
      <c r="NRZ5" s="14"/>
      <c r="NSB5" s="14"/>
      <c r="NSD5" s="14"/>
      <c r="NSF5" s="14"/>
      <c r="NSH5" s="14"/>
      <c r="NSJ5" s="14"/>
      <c r="NSL5" s="14"/>
      <c r="NSN5" s="14"/>
      <c r="NSP5" s="14"/>
      <c r="NSR5" s="14"/>
      <c r="NST5" s="14"/>
      <c r="NSV5" s="14"/>
      <c r="NSX5" s="14"/>
      <c r="NSZ5" s="14"/>
      <c r="NTB5" s="14"/>
      <c r="NTD5" s="14"/>
      <c r="NTF5" s="14"/>
      <c r="NTH5" s="14"/>
      <c r="NTJ5" s="14"/>
      <c r="NTL5" s="14"/>
      <c r="NTN5" s="14"/>
      <c r="NTP5" s="14"/>
      <c r="NTR5" s="14"/>
      <c r="NTT5" s="14"/>
      <c r="NTV5" s="14"/>
      <c r="NTX5" s="14"/>
      <c r="NTZ5" s="14"/>
      <c r="NUB5" s="14"/>
      <c r="NUD5" s="14"/>
      <c r="NUF5" s="14"/>
      <c r="NUH5" s="14"/>
      <c r="NUJ5" s="14"/>
      <c r="NUL5" s="14"/>
      <c r="NUN5" s="14"/>
      <c r="NUP5" s="14"/>
      <c r="NUR5" s="14"/>
      <c r="NUT5" s="14"/>
      <c r="NUV5" s="14"/>
      <c r="NUX5" s="14"/>
      <c r="NUZ5" s="14"/>
      <c r="NVB5" s="14"/>
      <c r="NVD5" s="14"/>
      <c r="NVF5" s="14"/>
      <c r="NVH5" s="14"/>
      <c r="NVJ5" s="14"/>
      <c r="NVL5" s="14"/>
      <c r="NVN5" s="14"/>
      <c r="NVP5" s="14"/>
      <c r="NVR5" s="14"/>
      <c r="NVT5" s="14"/>
      <c r="NVV5" s="14"/>
      <c r="NVX5" s="14"/>
      <c r="NVZ5" s="14"/>
      <c r="NWB5" s="14"/>
      <c r="NWD5" s="14"/>
      <c r="NWF5" s="14"/>
      <c r="NWH5" s="14"/>
      <c r="NWJ5" s="14"/>
      <c r="NWL5" s="14"/>
      <c r="NWN5" s="14"/>
      <c r="NWP5" s="14"/>
      <c r="NWR5" s="14"/>
      <c r="NWT5" s="14"/>
      <c r="NWV5" s="14"/>
      <c r="NWX5" s="14"/>
      <c r="NWZ5" s="14"/>
      <c r="NXB5" s="14"/>
      <c r="NXD5" s="14"/>
      <c r="NXF5" s="14"/>
      <c r="NXH5" s="14"/>
      <c r="NXJ5" s="14"/>
      <c r="NXL5" s="14"/>
      <c r="NXN5" s="14"/>
      <c r="NXP5" s="14"/>
      <c r="NXR5" s="14"/>
      <c r="NXT5" s="14"/>
      <c r="NXV5" s="14"/>
      <c r="NXX5" s="14"/>
      <c r="NXZ5" s="14"/>
      <c r="NYB5" s="14"/>
      <c r="NYD5" s="14"/>
      <c r="NYF5" s="14"/>
      <c r="NYH5" s="14"/>
      <c r="NYJ5" s="14"/>
      <c r="NYL5" s="14"/>
      <c r="NYN5" s="14"/>
      <c r="NYP5" s="14"/>
      <c r="NYR5" s="14"/>
      <c r="NYT5" s="14"/>
      <c r="NYV5" s="14"/>
      <c r="NYX5" s="14"/>
      <c r="NYZ5" s="14"/>
      <c r="NZB5" s="14"/>
      <c r="NZD5" s="14"/>
      <c r="NZF5" s="14"/>
      <c r="NZH5" s="14"/>
      <c r="NZJ5" s="14"/>
      <c r="NZL5" s="14"/>
      <c r="NZN5" s="14"/>
      <c r="NZP5" s="14"/>
      <c r="NZR5" s="14"/>
      <c r="NZT5" s="14"/>
      <c r="NZV5" s="14"/>
      <c r="NZX5" s="14"/>
      <c r="NZZ5" s="14"/>
      <c r="OAB5" s="14"/>
      <c r="OAD5" s="14"/>
      <c r="OAF5" s="14"/>
      <c r="OAH5" s="14"/>
      <c r="OAJ5" s="14"/>
      <c r="OAL5" s="14"/>
      <c r="OAN5" s="14"/>
      <c r="OAP5" s="14"/>
      <c r="OAR5" s="14"/>
      <c r="OAT5" s="14"/>
      <c r="OAV5" s="14"/>
      <c r="OAX5" s="14"/>
      <c r="OAZ5" s="14"/>
      <c r="OBB5" s="14"/>
      <c r="OBD5" s="14"/>
      <c r="OBF5" s="14"/>
      <c r="OBH5" s="14"/>
      <c r="OBJ5" s="14"/>
      <c r="OBL5" s="14"/>
      <c r="OBN5" s="14"/>
      <c r="OBP5" s="14"/>
      <c r="OBR5" s="14"/>
      <c r="OBT5" s="14"/>
      <c r="OBV5" s="14"/>
      <c r="OBX5" s="14"/>
      <c r="OBZ5" s="14"/>
      <c r="OCB5" s="14"/>
      <c r="OCD5" s="14"/>
      <c r="OCF5" s="14"/>
      <c r="OCH5" s="14"/>
      <c r="OCJ5" s="14"/>
      <c r="OCL5" s="14"/>
      <c r="OCN5" s="14"/>
      <c r="OCP5" s="14"/>
      <c r="OCR5" s="14"/>
      <c r="OCT5" s="14"/>
      <c r="OCV5" s="14"/>
      <c r="OCX5" s="14"/>
      <c r="OCZ5" s="14"/>
      <c r="ODB5" s="14"/>
      <c r="ODD5" s="14"/>
      <c r="ODF5" s="14"/>
      <c r="ODH5" s="14"/>
      <c r="ODJ5" s="14"/>
      <c r="ODL5" s="14"/>
      <c r="ODN5" s="14"/>
      <c r="ODP5" s="14"/>
      <c r="ODR5" s="14"/>
      <c r="ODT5" s="14"/>
      <c r="ODV5" s="14"/>
      <c r="ODX5" s="14"/>
      <c r="ODZ5" s="14"/>
      <c r="OEB5" s="14"/>
      <c r="OED5" s="14"/>
      <c r="OEF5" s="14"/>
      <c r="OEH5" s="14"/>
      <c r="OEJ5" s="14"/>
      <c r="OEL5" s="14"/>
      <c r="OEN5" s="14"/>
      <c r="OEP5" s="14"/>
      <c r="OER5" s="14"/>
      <c r="OET5" s="14"/>
      <c r="OEV5" s="14"/>
      <c r="OEX5" s="14"/>
      <c r="OEZ5" s="14"/>
      <c r="OFB5" s="14"/>
      <c r="OFD5" s="14"/>
      <c r="OFF5" s="14"/>
      <c r="OFH5" s="14"/>
      <c r="OFJ5" s="14"/>
      <c r="OFL5" s="14"/>
      <c r="OFN5" s="14"/>
      <c r="OFP5" s="14"/>
      <c r="OFR5" s="14"/>
      <c r="OFT5" s="14"/>
      <c r="OFV5" s="14"/>
      <c r="OFX5" s="14"/>
      <c r="OFZ5" s="14"/>
      <c r="OGB5" s="14"/>
      <c r="OGD5" s="14"/>
      <c r="OGF5" s="14"/>
      <c r="OGH5" s="14"/>
      <c r="OGJ5" s="14"/>
      <c r="OGL5" s="14"/>
      <c r="OGN5" s="14"/>
      <c r="OGP5" s="14"/>
      <c r="OGR5" s="14"/>
      <c r="OGT5" s="14"/>
      <c r="OGV5" s="14"/>
      <c r="OGX5" s="14"/>
      <c r="OGZ5" s="14"/>
      <c r="OHB5" s="14"/>
      <c r="OHD5" s="14"/>
      <c r="OHF5" s="14"/>
      <c r="OHH5" s="14"/>
      <c r="OHJ5" s="14"/>
      <c r="OHL5" s="14"/>
      <c r="OHN5" s="14"/>
      <c r="OHP5" s="14"/>
      <c r="OHR5" s="14"/>
      <c r="OHT5" s="14"/>
      <c r="OHV5" s="14"/>
      <c r="OHX5" s="14"/>
      <c r="OHZ5" s="14"/>
      <c r="OIB5" s="14"/>
      <c r="OID5" s="14"/>
      <c r="OIF5" s="14"/>
      <c r="OIH5" s="14"/>
      <c r="OIJ5" s="14"/>
      <c r="OIL5" s="14"/>
      <c r="OIN5" s="14"/>
      <c r="OIP5" s="14"/>
      <c r="OIR5" s="14"/>
      <c r="OIT5" s="14"/>
      <c r="OIV5" s="14"/>
      <c r="OIX5" s="14"/>
      <c r="OIZ5" s="14"/>
      <c r="OJB5" s="14"/>
      <c r="OJD5" s="14"/>
      <c r="OJF5" s="14"/>
      <c r="OJH5" s="14"/>
      <c r="OJJ5" s="14"/>
      <c r="OJL5" s="14"/>
      <c r="OJN5" s="14"/>
      <c r="OJP5" s="14"/>
      <c r="OJR5" s="14"/>
      <c r="OJT5" s="14"/>
      <c r="OJV5" s="14"/>
      <c r="OJX5" s="14"/>
      <c r="OJZ5" s="14"/>
      <c r="OKB5" s="14"/>
      <c r="OKD5" s="14"/>
      <c r="OKF5" s="14"/>
      <c r="OKH5" s="14"/>
      <c r="OKJ5" s="14"/>
      <c r="OKL5" s="14"/>
      <c r="OKN5" s="14"/>
      <c r="OKP5" s="14"/>
      <c r="OKR5" s="14"/>
      <c r="OKT5" s="14"/>
      <c r="OKV5" s="14"/>
      <c r="OKX5" s="14"/>
      <c r="OKZ5" s="14"/>
      <c r="OLB5" s="14"/>
      <c r="OLD5" s="14"/>
      <c r="OLF5" s="14"/>
      <c r="OLH5" s="14"/>
      <c r="OLJ5" s="14"/>
      <c r="OLL5" s="14"/>
      <c r="OLN5" s="14"/>
      <c r="OLP5" s="14"/>
      <c r="OLR5" s="14"/>
      <c r="OLT5" s="14"/>
      <c r="OLV5" s="14"/>
      <c r="OLX5" s="14"/>
      <c r="OLZ5" s="14"/>
      <c r="OMB5" s="14"/>
      <c r="OMD5" s="14"/>
      <c r="OMF5" s="14"/>
      <c r="OMH5" s="14"/>
      <c r="OMJ5" s="14"/>
      <c r="OML5" s="14"/>
      <c r="OMN5" s="14"/>
      <c r="OMP5" s="14"/>
      <c r="OMR5" s="14"/>
      <c r="OMT5" s="14"/>
      <c r="OMV5" s="14"/>
      <c r="OMX5" s="14"/>
      <c r="OMZ5" s="14"/>
      <c r="ONB5" s="14"/>
      <c r="OND5" s="14"/>
      <c r="ONF5" s="14"/>
      <c r="ONH5" s="14"/>
      <c r="ONJ5" s="14"/>
      <c r="ONL5" s="14"/>
      <c r="ONN5" s="14"/>
      <c r="ONP5" s="14"/>
      <c r="ONR5" s="14"/>
      <c r="ONT5" s="14"/>
      <c r="ONV5" s="14"/>
      <c r="ONX5" s="14"/>
      <c r="ONZ5" s="14"/>
      <c r="OOB5" s="14"/>
      <c r="OOD5" s="14"/>
      <c r="OOF5" s="14"/>
      <c r="OOH5" s="14"/>
      <c r="OOJ5" s="14"/>
      <c r="OOL5" s="14"/>
      <c r="OON5" s="14"/>
      <c r="OOP5" s="14"/>
      <c r="OOR5" s="14"/>
      <c r="OOT5" s="14"/>
      <c r="OOV5" s="14"/>
      <c r="OOX5" s="14"/>
      <c r="OOZ5" s="14"/>
      <c r="OPB5" s="14"/>
      <c r="OPD5" s="14"/>
      <c r="OPF5" s="14"/>
      <c r="OPH5" s="14"/>
      <c r="OPJ5" s="14"/>
      <c r="OPL5" s="14"/>
      <c r="OPN5" s="14"/>
      <c r="OPP5" s="14"/>
      <c r="OPR5" s="14"/>
      <c r="OPT5" s="14"/>
      <c r="OPV5" s="14"/>
      <c r="OPX5" s="14"/>
      <c r="OPZ5" s="14"/>
      <c r="OQB5" s="14"/>
      <c r="OQD5" s="14"/>
      <c r="OQF5" s="14"/>
      <c r="OQH5" s="14"/>
      <c r="OQJ5" s="14"/>
      <c r="OQL5" s="14"/>
      <c r="OQN5" s="14"/>
      <c r="OQP5" s="14"/>
      <c r="OQR5" s="14"/>
      <c r="OQT5" s="14"/>
      <c r="OQV5" s="14"/>
      <c r="OQX5" s="14"/>
      <c r="OQZ5" s="14"/>
      <c r="ORB5" s="14"/>
      <c r="ORD5" s="14"/>
      <c r="ORF5" s="14"/>
      <c r="ORH5" s="14"/>
      <c r="ORJ5" s="14"/>
      <c r="ORL5" s="14"/>
      <c r="ORN5" s="14"/>
      <c r="ORP5" s="14"/>
      <c r="ORR5" s="14"/>
      <c r="ORT5" s="14"/>
      <c r="ORV5" s="14"/>
      <c r="ORX5" s="14"/>
      <c r="ORZ5" s="14"/>
      <c r="OSB5" s="14"/>
      <c r="OSD5" s="14"/>
      <c r="OSF5" s="14"/>
      <c r="OSH5" s="14"/>
      <c r="OSJ5" s="14"/>
      <c r="OSL5" s="14"/>
      <c r="OSN5" s="14"/>
      <c r="OSP5" s="14"/>
      <c r="OSR5" s="14"/>
      <c r="OST5" s="14"/>
      <c r="OSV5" s="14"/>
      <c r="OSX5" s="14"/>
      <c r="OSZ5" s="14"/>
      <c r="OTB5" s="14"/>
      <c r="OTD5" s="14"/>
      <c r="OTF5" s="14"/>
      <c r="OTH5" s="14"/>
      <c r="OTJ5" s="14"/>
      <c r="OTL5" s="14"/>
      <c r="OTN5" s="14"/>
      <c r="OTP5" s="14"/>
      <c r="OTR5" s="14"/>
      <c r="OTT5" s="14"/>
      <c r="OTV5" s="14"/>
      <c r="OTX5" s="14"/>
      <c r="OTZ5" s="14"/>
      <c r="OUB5" s="14"/>
      <c r="OUD5" s="14"/>
      <c r="OUF5" s="14"/>
      <c r="OUH5" s="14"/>
      <c r="OUJ5" s="14"/>
      <c r="OUL5" s="14"/>
      <c r="OUN5" s="14"/>
      <c r="OUP5" s="14"/>
      <c r="OUR5" s="14"/>
      <c r="OUT5" s="14"/>
      <c r="OUV5" s="14"/>
      <c r="OUX5" s="14"/>
      <c r="OUZ5" s="14"/>
      <c r="OVB5" s="14"/>
      <c r="OVD5" s="14"/>
      <c r="OVF5" s="14"/>
      <c r="OVH5" s="14"/>
      <c r="OVJ5" s="14"/>
      <c r="OVL5" s="14"/>
      <c r="OVN5" s="14"/>
      <c r="OVP5" s="14"/>
      <c r="OVR5" s="14"/>
      <c r="OVT5" s="14"/>
      <c r="OVV5" s="14"/>
      <c r="OVX5" s="14"/>
      <c r="OVZ5" s="14"/>
      <c r="OWB5" s="14"/>
      <c r="OWD5" s="14"/>
      <c r="OWF5" s="14"/>
      <c r="OWH5" s="14"/>
      <c r="OWJ5" s="14"/>
      <c r="OWL5" s="14"/>
      <c r="OWN5" s="14"/>
      <c r="OWP5" s="14"/>
      <c r="OWR5" s="14"/>
      <c r="OWT5" s="14"/>
      <c r="OWV5" s="14"/>
      <c r="OWX5" s="14"/>
      <c r="OWZ5" s="14"/>
      <c r="OXB5" s="14"/>
      <c r="OXD5" s="14"/>
      <c r="OXF5" s="14"/>
      <c r="OXH5" s="14"/>
      <c r="OXJ5" s="14"/>
      <c r="OXL5" s="14"/>
      <c r="OXN5" s="14"/>
      <c r="OXP5" s="14"/>
      <c r="OXR5" s="14"/>
      <c r="OXT5" s="14"/>
      <c r="OXV5" s="14"/>
      <c r="OXX5" s="14"/>
      <c r="OXZ5" s="14"/>
      <c r="OYB5" s="14"/>
      <c r="OYD5" s="14"/>
      <c r="OYF5" s="14"/>
      <c r="OYH5" s="14"/>
      <c r="OYJ5" s="14"/>
      <c r="OYL5" s="14"/>
      <c r="OYN5" s="14"/>
      <c r="OYP5" s="14"/>
      <c r="OYR5" s="14"/>
      <c r="OYT5" s="14"/>
      <c r="OYV5" s="14"/>
      <c r="OYX5" s="14"/>
      <c r="OYZ5" s="14"/>
      <c r="OZB5" s="14"/>
      <c r="OZD5" s="14"/>
      <c r="OZF5" s="14"/>
      <c r="OZH5" s="14"/>
      <c r="OZJ5" s="14"/>
      <c r="OZL5" s="14"/>
      <c r="OZN5" s="14"/>
      <c r="OZP5" s="14"/>
      <c r="OZR5" s="14"/>
      <c r="OZT5" s="14"/>
      <c r="OZV5" s="14"/>
      <c r="OZX5" s="14"/>
      <c r="OZZ5" s="14"/>
      <c r="PAB5" s="14"/>
      <c r="PAD5" s="14"/>
      <c r="PAF5" s="14"/>
      <c r="PAH5" s="14"/>
      <c r="PAJ5" s="14"/>
      <c r="PAL5" s="14"/>
      <c r="PAN5" s="14"/>
      <c r="PAP5" s="14"/>
      <c r="PAR5" s="14"/>
      <c r="PAT5" s="14"/>
      <c r="PAV5" s="14"/>
      <c r="PAX5" s="14"/>
      <c r="PAZ5" s="14"/>
      <c r="PBB5" s="14"/>
      <c r="PBD5" s="14"/>
      <c r="PBF5" s="14"/>
      <c r="PBH5" s="14"/>
      <c r="PBJ5" s="14"/>
      <c r="PBL5" s="14"/>
      <c r="PBN5" s="14"/>
      <c r="PBP5" s="14"/>
      <c r="PBR5" s="14"/>
      <c r="PBT5" s="14"/>
      <c r="PBV5" s="14"/>
      <c r="PBX5" s="14"/>
      <c r="PBZ5" s="14"/>
      <c r="PCB5" s="14"/>
      <c r="PCD5" s="14"/>
      <c r="PCF5" s="14"/>
      <c r="PCH5" s="14"/>
      <c r="PCJ5" s="14"/>
      <c r="PCL5" s="14"/>
      <c r="PCN5" s="14"/>
      <c r="PCP5" s="14"/>
      <c r="PCR5" s="14"/>
      <c r="PCT5" s="14"/>
      <c r="PCV5" s="14"/>
      <c r="PCX5" s="14"/>
      <c r="PCZ5" s="14"/>
      <c r="PDB5" s="14"/>
      <c r="PDD5" s="14"/>
      <c r="PDF5" s="14"/>
      <c r="PDH5" s="14"/>
      <c r="PDJ5" s="14"/>
      <c r="PDL5" s="14"/>
      <c r="PDN5" s="14"/>
      <c r="PDP5" s="14"/>
      <c r="PDR5" s="14"/>
      <c r="PDT5" s="14"/>
      <c r="PDV5" s="14"/>
      <c r="PDX5" s="14"/>
      <c r="PDZ5" s="14"/>
      <c r="PEB5" s="14"/>
      <c r="PED5" s="14"/>
      <c r="PEF5" s="14"/>
      <c r="PEH5" s="14"/>
      <c r="PEJ5" s="14"/>
      <c r="PEL5" s="14"/>
      <c r="PEN5" s="14"/>
      <c r="PEP5" s="14"/>
      <c r="PER5" s="14"/>
      <c r="PET5" s="14"/>
      <c r="PEV5" s="14"/>
      <c r="PEX5" s="14"/>
      <c r="PEZ5" s="14"/>
      <c r="PFB5" s="14"/>
      <c r="PFD5" s="14"/>
      <c r="PFF5" s="14"/>
      <c r="PFH5" s="14"/>
      <c r="PFJ5" s="14"/>
      <c r="PFL5" s="14"/>
      <c r="PFN5" s="14"/>
      <c r="PFP5" s="14"/>
      <c r="PFR5" s="14"/>
      <c r="PFT5" s="14"/>
      <c r="PFV5" s="14"/>
      <c r="PFX5" s="14"/>
      <c r="PFZ5" s="14"/>
      <c r="PGB5" s="14"/>
      <c r="PGD5" s="14"/>
      <c r="PGF5" s="14"/>
      <c r="PGH5" s="14"/>
      <c r="PGJ5" s="14"/>
      <c r="PGL5" s="14"/>
      <c r="PGN5" s="14"/>
      <c r="PGP5" s="14"/>
      <c r="PGR5" s="14"/>
      <c r="PGT5" s="14"/>
      <c r="PGV5" s="14"/>
      <c r="PGX5" s="14"/>
      <c r="PGZ5" s="14"/>
      <c r="PHB5" s="14"/>
      <c r="PHD5" s="14"/>
      <c r="PHF5" s="14"/>
      <c r="PHH5" s="14"/>
      <c r="PHJ5" s="14"/>
      <c r="PHL5" s="14"/>
      <c r="PHN5" s="14"/>
      <c r="PHP5" s="14"/>
      <c r="PHR5" s="14"/>
      <c r="PHT5" s="14"/>
      <c r="PHV5" s="14"/>
      <c r="PHX5" s="14"/>
      <c r="PHZ5" s="14"/>
      <c r="PIB5" s="14"/>
      <c r="PID5" s="14"/>
      <c r="PIF5" s="14"/>
      <c r="PIH5" s="14"/>
      <c r="PIJ5" s="14"/>
      <c r="PIL5" s="14"/>
      <c r="PIN5" s="14"/>
      <c r="PIP5" s="14"/>
      <c r="PIR5" s="14"/>
      <c r="PIT5" s="14"/>
      <c r="PIV5" s="14"/>
      <c r="PIX5" s="14"/>
      <c r="PIZ5" s="14"/>
      <c r="PJB5" s="14"/>
      <c r="PJD5" s="14"/>
      <c r="PJF5" s="14"/>
      <c r="PJH5" s="14"/>
      <c r="PJJ5" s="14"/>
      <c r="PJL5" s="14"/>
      <c r="PJN5" s="14"/>
      <c r="PJP5" s="14"/>
      <c r="PJR5" s="14"/>
      <c r="PJT5" s="14"/>
      <c r="PJV5" s="14"/>
      <c r="PJX5" s="14"/>
      <c r="PJZ5" s="14"/>
      <c r="PKB5" s="14"/>
      <c r="PKD5" s="14"/>
      <c r="PKF5" s="14"/>
      <c r="PKH5" s="14"/>
      <c r="PKJ5" s="14"/>
      <c r="PKL5" s="14"/>
      <c r="PKN5" s="14"/>
      <c r="PKP5" s="14"/>
      <c r="PKR5" s="14"/>
      <c r="PKT5" s="14"/>
      <c r="PKV5" s="14"/>
      <c r="PKX5" s="14"/>
      <c r="PKZ5" s="14"/>
      <c r="PLB5" s="14"/>
      <c r="PLD5" s="14"/>
      <c r="PLF5" s="14"/>
      <c r="PLH5" s="14"/>
      <c r="PLJ5" s="14"/>
      <c r="PLL5" s="14"/>
      <c r="PLN5" s="14"/>
      <c r="PLP5" s="14"/>
      <c r="PLR5" s="14"/>
      <c r="PLT5" s="14"/>
      <c r="PLV5" s="14"/>
      <c r="PLX5" s="14"/>
      <c r="PLZ5" s="14"/>
      <c r="PMB5" s="14"/>
      <c r="PMD5" s="14"/>
      <c r="PMF5" s="14"/>
      <c r="PMH5" s="14"/>
      <c r="PMJ5" s="14"/>
      <c r="PML5" s="14"/>
      <c r="PMN5" s="14"/>
      <c r="PMP5" s="14"/>
      <c r="PMR5" s="14"/>
      <c r="PMT5" s="14"/>
      <c r="PMV5" s="14"/>
      <c r="PMX5" s="14"/>
      <c r="PMZ5" s="14"/>
      <c r="PNB5" s="14"/>
      <c r="PND5" s="14"/>
      <c r="PNF5" s="14"/>
      <c r="PNH5" s="14"/>
      <c r="PNJ5" s="14"/>
      <c r="PNL5" s="14"/>
      <c r="PNN5" s="14"/>
      <c r="PNP5" s="14"/>
      <c r="PNR5" s="14"/>
      <c r="PNT5" s="14"/>
      <c r="PNV5" s="14"/>
      <c r="PNX5" s="14"/>
      <c r="PNZ5" s="14"/>
      <c r="POB5" s="14"/>
      <c r="POD5" s="14"/>
      <c r="POF5" s="14"/>
      <c r="POH5" s="14"/>
      <c r="POJ5" s="14"/>
      <c r="POL5" s="14"/>
      <c r="PON5" s="14"/>
      <c r="POP5" s="14"/>
      <c r="POR5" s="14"/>
      <c r="POT5" s="14"/>
      <c r="POV5" s="14"/>
      <c r="POX5" s="14"/>
      <c r="POZ5" s="14"/>
      <c r="PPB5" s="14"/>
      <c r="PPD5" s="14"/>
      <c r="PPF5" s="14"/>
      <c r="PPH5" s="14"/>
      <c r="PPJ5" s="14"/>
      <c r="PPL5" s="14"/>
      <c r="PPN5" s="14"/>
      <c r="PPP5" s="14"/>
      <c r="PPR5" s="14"/>
      <c r="PPT5" s="14"/>
      <c r="PPV5" s="14"/>
      <c r="PPX5" s="14"/>
      <c r="PPZ5" s="14"/>
      <c r="PQB5" s="14"/>
      <c r="PQD5" s="14"/>
      <c r="PQF5" s="14"/>
      <c r="PQH5" s="14"/>
      <c r="PQJ5" s="14"/>
      <c r="PQL5" s="14"/>
      <c r="PQN5" s="14"/>
      <c r="PQP5" s="14"/>
      <c r="PQR5" s="14"/>
      <c r="PQT5" s="14"/>
      <c r="PQV5" s="14"/>
      <c r="PQX5" s="14"/>
      <c r="PQZ5" s="14"/>
      <c r="PRB5" s="14"/>
      <c r="PRD5" s="14"/>
      <c r="PRF5" s="14"/>
      <c r="PRH5" s="14"/>
      <c r="PRJ5" s="14"/>
      <c r="PRL5" s="14"/>
      <c r="PRN5" s="14"/>
      <c r="PRP5" s="14"/>
      <c r="PRR5" s="14"/>
      <c r="PRT5" s="14"/>
      <c r="PRV5" s="14"/>
      <c r="PRX5" s="14"/>
      <c r="PRZ5" s="14"/>
      <c r="PSB5" s="14"/>
      <c r="PSD5" s="14"/>
      <c r="PSF5" s="14"/>
      <c r="PSH5" s="14"/>
      <c r="PSJ5" s="14"/>
      <c r="PSL5" s="14"/>
      <c r="PSN5" s="14"/>
      <c r="PSP5" s="14"/>
      <c r="PSR5" s="14"/>
      <c r="PST5" s="14"/>
      <c r="PSV5" s="14"/>
      <c r="PSX5" s="14"/>
      <c r="PSZ5" s="14"/>
      <c r="PTB5" s="14"/>
      <c r="PTD5" s="14"/>
      <c r="PTF5" s="14"/>
      <c r="PTH5" s="14"/>
      <c r="PTJ5" s="14"/>
      <c r="PTL5" s="14"/>
      <c r="PTN5" s="14"/>
      <c r="PTP5" s="14"/>
      <c r="PTR5" s="14"/>
      <c r="PTT5" s="14"/>
      <c r="PTV5" s="14"/>
      <c r="PTX5" s="14"/>
      <c r="PTZ5" s="14"/>
      <c r="PUB5" s="14"/>
      <c r="PUD5" s="14"/>
      <c r="PUF5" s="14"/>
      <c r="PUH5" s="14"/>
      <c r="PUJ5" s="14"/>
      <c r="PUL5" s="14"/>
      <c r="PUN5" s="14"/>
      <c r="PUP5" s="14"/>
      <c r="PUR5" s="14"/>
      <c r="PUT5" s="14"/>
      <c r="PUV5" s="14"/>
      <c r="PUX5" s="14"/>
      <c r="PUZ5" s="14"/>
      <c r="PVB5" s="14"/>
      <c r="PVD5" s="14"/>
      <c r="PVF5" s="14"/>
      <c r="PVH5" s="14"/>
      <c r="PVJ5" s="14"/>
      <c r="PVL5" s="14"/>
      <c r="PVN5" s="14"/>
      <c r="PVP5" s="14"/>
      <c r="PVR5" s="14"/>
      <c r="PVT5" s="14"/>
      <c r="PVV5" s="14"/>
      <c r="PVX5" s="14"/>
      <c r="PVZ5" s="14"/>
      <c r="PWB5" s="14"/>
      <c r="PWD5" s="14"/>
      <c r="PWF5" s="14"/>
      <c r="PWH5" s="14"/>
      <c r="PWJ5" s="14"/>
      <c r="PWL5" s="14"/>
      <c r="PWN5" s="14"/>
      <c r="PWP5" s="14"/>
      <c r="PWR5" s="14"/>
      <c r="PWT5" s="14"/>
      <c r="PWV5" s="14"/>
      <c r="PWX5" s="14"/>
      <c r="PWZ5" s="14"/>
      <c r="PXB5" s="14"/>
      <c r="PXD5" s="14"/>
      <c r="PXF5" s="14"/>
      <c r="PXH5" s="14"/>
      <c r="PXJ5" s="14"/>
      <c r="PXL5" s="14"/>
      <c r="PXN5" s="14"/>
      <c r="PXP5" s="14"/>
      <c r="PXR5" s="14"/>
      <c r="PXT5" s="14"/>
      <c r="PXV5" s="14"/>
      <c r="PXX5" s="14"/>
      <c r="PXZ5" s="14"/>
      <c r="PYB5" s="14"/>
      <c r="PYD5" s="14"/>
      <c r="PYF5" s="14"/>
      <c r="PYH5" s="14"/>
      <c r="PYJ5" s="14"/>
      <c r="PYL5" s="14"/>
      <c r="PYN5" s="14"/>
      <c r="PYP5" s="14"/>
      <c r="PYR5" s="14"/>
      <c r="PYT5" s="14"/>
      <c r="PYV5" s="14"/>
      <c r="PYX5" s="14"/>
      <c r="PYZ5" s="14"/>
      <c r="PZB5" s="14"/>
      <c r="PZD5" s="14"/>
      <c r="PZF5" s="14"/>
      <c r="PZH5" s="14"/>
      <c r="PZJ5" s="14"/>
      <c r="PZL5" s="14"/>
      <c r="PZN5" s="14"/>
      <c r="PZP5" s="14"/>
      <c r="PZR5" s="14"/>
      <c r="PZT5" s="14"/>
      <c r="PZV5" s="14"/>
      <c r="PZX5" s="14"/>
      <c r="PZZ5" s="14"/>
      <c r="QAB5" s="14"/>
      <c r="QAD5" s="14"/>
      <c r="QAF5" s="14"/>
      <c r="QAH5" s="14"/>
      <c r="QAJ5" s="14"/>
      <c r="QAL5" s="14"/>
      <c r="QAN5" s="14"/>
      <c r="QAP5" s="14"/>
      <c r="QAR5" s="14"/>
      <c r="QAT5" s="14"/>
      <c r="QAV5" s="14"/>
      <c r="QAX5" s="14"/>
      <c r="QAZ5" s="14"/>
      <c r="QBB5" s="14"/>
      <c r="QBD5" s="14"/>
      <c r="QBF5" s="14"/>
      <c r="QBH5" s="14"/>
      <c r="QBJ5" s="14"/>
      <c r="QBL5" s="14"/>
      <c r="QBN5" s="14"/>
      <c r="QBP5" s="14"/>
      <c r="QBR5" s="14"/>
      <c r="QBT5" s="14"/>
      <c r="QBV5" s="14"/>
      <c r="QBX5" s="14"/>
      <c r="QBZ5" s="14"/>
      <c r="QCB5" s="14"/>
      <c r="QCD5" s="14"/>
      <c r="QCF5" s="14"/>
      <c r="QCH5" s="14"/>
      <c r="QCJ5" s="14"/>
      <c r="QCL5" s="14"/>
      <c r="QCN5" s="14"/>
      <c r="QCP5" s="14"/>
      <c r="QCR5" s="14"/>
      <c r="QCT5" s="14"/>
      <c r="QCV5" s="14"/>
      <c r="QCX5" s="14"/>
      <c r="QCZ5" s="14"/>
      <c r="QDB5" s="14"/>
      <c r="QDD5" s="14"/>
      <c r="QDF5" s="14"/>
      <c r="QDH5" s="14"/>
      <c r="QDJ5" s="14"/>
      <c r="QDL5" s="14"/>
      <c r="QDN5" s="14"/>
      <c r="QDP5" s="14"/>
      <c r="QDR5" s="14"/>
      <c r="QDT5" s="14"/>
      <c r="QDV5" s="14"/>
      <c r="QDX5" s="14"/>
      <c r="QDZ5" s="14"/>
      <c r="QEB5" s="14"/>
      <c r="QED5" s="14"/>
      <c r="QEF5" s="14"/>
      <c r="QEH5" s="14"/>
      <c r="QEJ5" s="14"/>
      <c r="QEL5" s="14"/>
      <c r="QEN5" s="14"/>
      <c r="QEP5" s="14"/>
      <c r="QER5" s="14"/>
      <c r="QET5" s="14"/>
      <c r="QEV5" s="14"/>
      <c r="QEX5" s="14"/>
      <c r="QEZ5" s="14"/>
      <c r="QFB5" s="14"/>
      <c r="QFD5" s="14"/>
      <c r="QFF5" s="14"/>
      <c r="QFH5" s="14"/>
      <c r="QFJ5" s="14"/>
      <c r="QFL5" s="14"/>
      <c r="QFN5" s="14"/>
      <c r="QFP5" s="14"/>
      <c r="QFR5" s="14"/>
      <c r="QFT5" s="14"/>
      <c r="QFV5" s="14"/>
      <c r="QFX5" s="14"/>
      <c r="QFZ5" s="14"/>
      <c r="QGB5" s="14"/>
      <c r="QGD5" s="14"/>
      <c r="QGF5" s="14"/>
      <c r="QGH5" s="14"/>
      <c r="QGJ5" s="14"/>
      <c r="QGL5" s="14"/>
      <c r="QGN5" s="14"/>
      <c r="QGP5" s="14"/>
      <c r="QGR5" s="14"/>
      <c r="QGT5" s="14"/>
      <c r="QGV5" s="14"/>
      <c r="QGX5" s="14"/>
      <c r="QGZ5" s="14"/>
      <c r="QHB5" s="14"/>
      <c r="QHD5" s="14"/>
      <c r="QHF5" s="14"/>
      <c r="QHH5" s="14"/>
      <c r="QHJ5" s="14"/>
      <c r="QHL5" s="14"/>
      <c r="QHN5" s="14"/>
      <c r="QHP5" s="14"/>
      <c r="QHR5" s="14"/>
      <c r="QHT5" s="14"/>
      <c r="QHV5" s="14"/>
      <c r="QHX5" s="14"/>
      <c r="QHZ5" s="14"/>
      <c r="QIB5" s="14"/>
      <c r="QID5" s="14"/>
      <c r="QIF5" s="14"/>
      <c r="QIH5" s="14"/>
      <c r="QIJ5" s="14"/>
      <c r="QIL5" s="14"/>
      <c r="QIN5" s="14"/>
      <c r="QIP5" s="14"/>
      <c r="QIR5" s="14"/>
      <c r="QIT5" s="14"/>
      <c r="QIV5" s="14"/>
      <c r="QIX5" s="14"/>
      <c r="QIZ5" s="14"/>
      <c r="QJB5" s="14"/>
      <c r="QJD5" s="14"/>
      <c r="QJF5" s="14"/>
      <c r="QJH5" s="14"/>
      <c r="QJJ5" s="14"/>
      <c r="QJL5" s="14"/>
      <c r="QJN5" s="14"/>
      <c r="QJP5" s="14"/>
      <c r="QJR5" s="14"/>
      <c r="QJT5" s="14"/>
      <c r="QJV5" s="14"/>
      <c r="QJX5" s="14"/>
      <c r="QJZ5" s="14"/>
      <c r="QKB5" s="14"/>
      <c r="QKD5" s="14"/>
      <c r="QKF5" s="14"/>
      <c r="QKH5" s="14"/>
      <c r="QKJ5" s="14"/>
      <c r="QKL5" s="14"/>
      <c r="QKN5" s="14"/>
      <c r="QKP5" s="14"/>
      <c r="QKR5" s="14"/>
      <c r="QKT5" s="14"/>
      <c r="QKV5" s="14"/>
      <c r="QKX5" s="14"/>
      <c r="QKZ5" s="14"/>
      <c r="QLB5" s="14"/>
      <c r="QLD5" s="14"/>
      <c r="QLF5" s="14"/>
      <c r="QLH5" s="14"/>
      <c r="QLJ5" s="14"/>
      <c r="QLL5" s="14"/>
      <c r="QLN5" s="14"/>
      <c r="QLP5" s="14"/>
      <c r="QLR5" s="14"/>
      <c r="QLT5" s="14"/>
      <c r="QLV5" s="14"/>
      <c r="QLX5" s="14"/>
      <c r="QLZ5" s="14"/>
      <c r="QMB5" s="14"/>
      <c r="QMD5" s="14"/>
      <c r="QMF5" s="14"/>
      <c r="QMH5" s="14"/>
      <c r="QMJ5" s="14"/>
      <c r="QML5" s="14"/>
      <c r="QMN5" s="14"/>
      <c r="QMP5" s="14"/>
      <c r="QMR5" s="14"/>
      <c r="QMT5" s="14"/>
      <c r="QMV5" s="14"/>
      <c r="QMX5" s="14"/>
      <c r="QMZ5" s="14"/>
      <c r="QNB5" s="14"/>
      <c r="QND5" s="14"/>
      <c r="QNF5" s="14"/>
      <c r="QNH5" s="14"/>
      <c r="QNJ5" s="14"/>
      <c r="QNL5" s="14"/>
      <c r="QNN5" s="14"/>
      <c r="QNP5" s="14"/>
      <c r="QNR5" s="14"/>
      <c r="QNT5" s="14"/>
      <c r="QNV5" s="14"/>
      <c r="QNX5" s="14"/>
      <c r="QNZ5" s="14"/>
      <c r="QOB5" s="14"/>
      <c r="QOD5" s="14"/>
      <c r="QOF5" s="14"/>
      <c r="QOH5" s="14"/>
      <c r="QOJ5" s="14"/>
      <c r="QOL5" s="14"/>
      <c r="QON5" s="14"/>
      <c r="QOP5" s="14"/>
      <c r="QOR5" s="14"/>
      <c r="QOT5" s="14"/>
      <c r="QOV5" s="14"/>
      <c r="QOX5" s="14"/>
      <c r="QOZ5" s="14"/>
      <c r="QPB5" s="14"/>
      <c r="QPD5" s="14"/>
      <c r="QPF5" s="14"/>
      <c r="QPH5" s="14"/>
      <c r="QPJ5" s="14"/>
      <c r="QPL5" s="14"/>
      <c r="QPN5" s="14"/>
      <c r="QPP5" s="14"/>
      <c r="QPR5" s="14"/>
      <c r="QPT5" s="14"/>
      <c r="QPV5" s="14"/>
      <c r="QPX5" s="14"/>
      <c r="QPZ5" s="14"/>
      <c r="QQB5" s="14"/>
      <c r="QQD5" s="14"/>
      <c r="QQF5" s="14"/>
      <c r="QQH5" s="14"/>
      <c r="QQJ5" s="14"/>
      <c r="QQL5" s="14"/>
      <c r="QQN5" s="14"/>
      <c r="QQP5" s="14"/>
      <c r="QQR5" s="14"/>
      <c r="QQT5" s="14"/>
      <c r="QQV5" s="14"/>
      <c r="QQX5" s="14"/>
      <c r="QQZ5" s="14"/>
      <c r="QRB5" s="14"/>
      <c r="QRD5" s="14"/>
      <c r="QRF5" s="14"/>
      <c r="QRH5" s="14"/>
      <c r="QRJ5" s="14"/>
      <c r="QRL5" s="14"/>
      <c r="QRN5" s="14"/>
      <c r="QRP5" s="14"/>
      <c r="QRR5" s="14"/>
      <c r="QRT5" s="14"/>
      <c r="QRV5" s="14"/>
      <c r="QRX5" s="14"/>
      <c r="QRZ5" s="14"/>
      <c r="QSB5" s="14"/>
      <c r="QSD5" s="14"/>
      <c r="QSF5" s="14"/>
      <c r="QSH5" s="14"/>
      <c r="QSJ5" s="14"/>
      <c r="QSL5" s="14"/>
      <c r="QSN5" s="14"/>
      <c r="QSP5" s="14"/>
      <c r="QSR5" s="14"/>
      <c r="QST5" s="14"/>
      <c r="QSV5" s="14"/>
      <c r="QSX5" s="14"/>
      <c r="QSZ5" s="14"/>
      <c r="QTB5" s="14"/>
      <c r="QTD5" s="14"/>
      <c r="QTF5" s="14"/>
      <c r="QTH5" s="14"/>
      <c r="QTJ5" s="14"/>
      <c r="QTL5" s="14"/>
      <c r="QTN5" s="14"/>
      <c r="QTP5" s="14"/>
      <c r="QTR5" s="14"/>
      <c r="QTT5" s="14"/>
      <c r="QTV5" s="14"/>
      <c r="QTX5" s="14"/>
      <c r="QTZ5" s="14"/>
      <c r="QUB5" s="14"/>
      <c r="QUD5" s="14"/>
      <c r="QUF5" s="14"/>
      <c r="QUH5" s="14"/>
      <c r="QUJ5" s="14"/>
      <c r="QUL5" s="14"/>
      <c r="QUN5" s="14"/>
      <c r="QUP5" s="14"/>
      <c r="QUR5" s="14"/>
      <c r="QUT5" s="14"/>
      <c r="QUV5" s="14"/>
      <c r="QUX5" s="14"/>
      <c r="QUZ5" s="14"/>
      <c r="QVB5" s="14"/>
      <c r="QVD5" s="14"/>
      <c r="QVF5" s="14"/>
      <c r="QVH5" s="14"/>
      <c r="QVJ5" s="14"/>
      <c r="QVL5" s="14"/>
      <c r="QVN5" s="14"/>
      <c r="QVP5" s="14"/>
      <c r="QVR5" s="14"/>
      <c r="QVT5" s="14"/>
      <c r="QVV5" s="14"/>
      <c r="QVX5" s="14"/>
      <c r="QVZ5" s="14"/>
      <c r="QWB5" s="14"/>
      <c r="QWD5" s="14"/>
      <c r="QWF5" s="14"/>
      <c r="QWH5" s="14"/>
      <c r="QWJ5" s="14"/>
      <c r="QWL5" s="14"/>
      <c r="QWN5" s="14"/>
      <c r="QWP5" s="14"/>
      <c r="QWR5" s="14"/>
      <c r="QWT5" s="14"/>
      <c r="QWV5" s="14"/>
      <c r="QWX5" s="14"/>
      <c r="QWZ5" s="14"/>
      <c r="QXB5" s="14"/>
      <c r="QXD5" s="14"/>
      <c r="QXF5" s="14"/>
      <c r="QXH5" s="14"/>
      <c r="QXJ5" s="14"/>
      <c r="QXL5" s="14"/>
      <c r="QXN5" s="14"/>
      <c r="QXP5" s="14"/>
      <c r="QXR5" s="14"/>
      <c r="QXT5" s="14"/>
      <c r="QXV5" s="14"/>
      <c r="QXX5" s="14"/>
      <c r="QXZ5" s="14"/>
      <c r="QYB5" s="14"/>
      <c r="QYD5" s="14"/>
      <c r="QYF5" s="14"/>
      <c r="QYH5" s="14"/>
      <c r="QYJ5" s="14"/>
      <c r="QYL5" s="14"/>
      <c r="QYN5" s="14"/>
      <c r="QYP5" s="14"/>
      <c r="QYR5" s="14"/>
      <c r="QYT5" s="14"/>
      <c r="QYV5" s="14"/>
      <c r="QYX5" s="14"/>
      <c r="QYZ5" s="14"/>
      <c r="QZB5" s="14"/>
      <c r="QZD5" s="14"/>
      <c r="QZF5" s="14"/>
      <c r="QZH5" s="14"/>
      <c r="QZJ5" s="14"/>
      <c r="QZL5" s="14"/>
      <c r="QZN5" s="14"/>
      <c r="QZP5" s="14"/>
      <c r="QZR5" s="14"/>
      <c r="QZT5" s="14"/>
      <c r="QZV5" s="14"/>
      <c r="QZX5" s="14"/>
      <c r="QZZ5" s="14"/>
      <c r="RAB5" s="14"/>
      <c r="RAD5" s="14"/>
      <c r="RAF5" s="14"/>
      <c r="RAH5" s="14"/>
      <c r="RAJ5" s="14"/>
      <c r="RAL5" s="14"/>
      <c r="RAN5" s="14"/>
      <c r="RAP5" s="14"/>
      <c r="RAR5" s="14"/>
      <c r="RAT5" s="14"/>
      <c r="RAV5" s="14"/>
      <c r="RAX5" s="14"/>
      <c r="RAZ5" s="14"/>
      <c r="RBB5" s="14"/>
      <c r="RBD5" s="14"/>
      <c r="RBF5" s="14"/>
      <c r="RBH5" s="14"/>
      <c r="RBJ5" s="14"/>
      <c r="RBL5" s="14"/>
      <c r="RBN5" s="14"/>
      <c r="RBP5" s="14"/>
      <c r="RBR5" s="14"/>
      <c r="RBT5" s="14"/>
      <c r="RBV5" s="14"/>
      <c r="RBX5" s="14"/>
      <c r="RBZ5" s="14"/>
      <c r="RCB5" s="14"/>
      <c r="RCD5" s="14"/>
      <c r="RCF5" s="14"/>
      <c r="RCH5" s="14"/>
      <c r="RCJ5" s="14"/>
      <c r="RCL5" s="14"/>
      <c r="RCN5" s="14"/>
      <c r="RCP5" s="14"/>
      <c r="RCR5" s="14"/>
      <c r="RCT5" s="14"/>
      <c r="RCV5" s="14"/>
      <c r="RCX5" s="14"/>
      <c r="RCZ5" s="14"/>
      <c r="RDB5" s="14"/>
      <c r="RDD5" s="14"/>
      <c r="RDF5" s="14"/>
      <c r="RDH5" s="14"/>
      <c r="RDJ5" s="14"/>
      <c r="RDL5" s="14"/>
      <c r="RDN5" s="14"/>
      <c r="RDP5" s="14"/>
      <c r="RDR5" s="14"/>
      <c r="RDT5" s="14"/>
      <c r="RDV5" s="14"/>
      <c r="RDX5" s="14"/>
      <c r="RDZ5" s="14"/>
      <c r="REB5" s="14"/>
      <c r="RED5" s="14"/>
      <c r="REF5" s="14"/>
      <c r="REH5" s="14"/>
      <c r="REJ5" s="14"/>
      <c r="REL5" s="14"/>
      <c r="REN5" s="14"/>
      <c r="REP5" s="14"/>
      <c r="RER5" s="14"/>
      <c r="RET5" s="14"/>
      <c r="REV5" s="14"/>
      <c r="REX5" s="14"/>
      <c r="REZ5" s="14"/>
      <c r="RFB5" s="14"/>
      <c r="RFD5" s="14"/>
      <c r="RFF5" s="14"/>
      <c r="RFH5" s="14"/>
      <c r="RFJ5" s="14"/>
      <c r="RFL5" s="14"/>
      <c r="RFN5" s="14"/>
      <c r="RFP5" s="14"/>
      <c r="RFR5" s="14"/>
      <c r="RFT5" s="14"/>
      <c r="RFV5" s="14"/>
      <c r="RFX5" s="14"/>
      <c r="RFZ5" s="14"/>
      <c r="RGB5" s="14"/>
      <c r="RGD5" s="14"/>
      <c r="RGF5" s="14"/>
      <c r="RGH5" s="14"/>
      <c r="RGJ5" s="14"/>
      <c r="RGL5" s="14"/>
      <c r="RGN5" s="14"/>
      <c r="RGP5" s="14"/>
      <c r="RGR5" s="14"/>
      <c r="RGT5" s="14"/>
      <c r="RGV5" s="14"/>
      <c r="RGX5" s="14"/>
      <c r="RGZ5" s="14"/>
      <c r="RHB5" s="14"/>
      <c r="RHD5" s="14"/>
      <c r="RHF5" s="14"/>
      <c r="RHH5" s="14"/>
      <c r="RHJ5" s="14"/>
      <c r="RHL5" s="14"/>
      <c r="RHN5" s="14"/>
      <c r="RHP5" s="14"/>
      <c r="RHR5" s="14"/>
      <c r="RHT5" s="14"/>
      <c r="RHV5" s="14"/>
      <c r="RHX5" s="14"/>
      <c r="RHZ5" s="14"/>
      <c r="RIB5" s="14"/>
      <c r="RID5" s="14"/>
      <c r="RIF5" s="14"/>
      <c r="RIH5" s="14"/>
      <c r="RIJ5" s="14"/>
      <c r="RIL5" s="14"/>
      <c r="RIN5" s="14"/>
      <c r="RIP5" s="14"/>
      <c r="RIR5" s="14"/>
      <c r="RIT5" s="14"/>
      <c r="RIV5" s="14"/>
      <c r="RIX5" s="14"/>
      <c r="RIZ5" s="14"/>
      <c r="RJB5" s="14"/>
      <c r="RJD5" s="14"/>
      <c r="RJF5" s="14"/>
      <c r="RJH5" s="14"/>
      <c r="RJJ5" s="14"/>
      <c r="RJL5" s="14"/>
      <c r="RJN5" s="14"/>
      <c r="RJP5" s="14"/>
      <c r="RJR5" s="14"/>
      <c r="RJT5" s="14"/>
      <c r="RJV5" s="14"/>
      <c r="RJX5" s="14"/>
      <c r="RJZ5" s="14"/>
      <c r="RKB5" s="14"/>
      <c r="RKD5" s="14"/>
      <c r="RKF5" s="14"/>
      <c r="RKH5" s="14"/>
      <c r="RKJ5" s="14"/>
      <c r="RKL5" s="14"/>
      <c r="RKN5" s="14"/>
      <c r="RKP5" s="14"/>
      <c r="RKR5" s="14"/>
      <c r="RKT5" s="14"/>
      <c r="RKV5" s="14"/>
      <c r="RKX5" s="14"/>
      <c r="RKZ5" s="14"/>
      <c r="RLB5" s="14"/>
      <c r="RLD5" s="14"/>
      <c r="RLF5" s="14"/>
      <c r="RLH5" s="14"/>
      <c r="RLJ5" s="14"/>
      <c r="RLL5" s="14"/>
      <c r="RLN5" s="14"/>
      <c r="RLP5" s="14"/>
      <c r="RLR5" s="14"/>
      <c r="RLT5" s="14"/>
      <c r="RLV5" s="14"/>
      <c r="RLX5" s="14"/>
      <c r="RLZ5" s="14"/>
      <c r="RMB5" s="14"/>
      <c r="RMD5" s="14"/>
      <c r="RMF5" s="14"/>
      <c r="RMH5" s="14"/>
      <c r="RMJ5" s="14"/>
      <c r="RML5" s="14"/>
      <c r="RMN5" s="14"/>
      <c r="RMP5" s="14"/>
      <c r="RMR5" s="14"/>
      <c r="RMT5" s="14"/>
      <c r="RMV5" s="14"/>
      <c r="RMX5" s="14"/>
      <c r="RMZ5" s="14"/>
      <c r="RNB5" s="14"/>
      <c r="RND5" s="14"/>
      <c r="RNF5" s="14"/>
      <c r="RNH5" s="14"/>
      <c r="RNJ5" s="14"/>
      <c r="RNL5" s="14"/>
      <c r="RNN5" s="14"/>
      <c r="RNP5" s="14"/>
      <c r="RNR5" s="14"/>
      <c r="RNT5" s="14"/>
      <c r="RNV5" s="14"/>
      <c r="RNX5" s="14"/>
      <c r="RNZ5" s="14"/>
      <c r="ROB5" s="14"/>
      <c r="ROD5" s="14"/>
      <c r="ROF5" s="14"/>
      <c r="ROH5" s="14"/>
      <c r="ROJ5" s="14"/>
      <c r="ROL5" s="14"/>
      <c r="RON5" s="14"/>
      <c r="ROP5" s="14"/>
      <c r="ROR5" s="14"/>
      <c r="ROT5" s="14"/>
      <c r="ROV5" s="14"/>
      <c r="ROX5" s="14"/>
      <c r="ROZ5" s="14"/>
      <c r="RPB5" s="14"/>
      <c r="RPD5" s="14"/>
      <c r="RPF5" s="14"/>
      <c r="RPH5" s="14"/>
      <c r="RPJ5" s="14"/>
      <c r="RPL5" s="14"/>
      <c r="RPN5" s="14"/>
      <c r="RPP5" s="14"/>
      <c r="RPR5" s="14"/>
      <c r="RPT5" s="14"/>
      <c r="RPV5" s="14"/>
      <c r="RPX5" s="14"/>
      <c r="RPZ5" s="14"/>
      <c r="RQB5" s="14"/>
      <c r="RQD5" s="14"/>
      <c r="RQF5" s="14"/>
      <c r="RQH5" s="14"/>
      <c r="RQJ5" s="14"/>
      <c r="RQL5" s="14"/>
      <c r="RQN5" s="14"/>
      <c r="RQP5" s="14"/>
      <c r="RQR5" s="14"/>
      <c r="RQT5" s="14"/>
      <c r="RQV5" s="14"/>
      <c r="RQX5" s="14"/>
      <c r="RQZ5" s="14"/>
      <c r="RRB5" s="14"/>
      <c r="RRD5" s="14"/>
      <c r="RRF5" s="14"/>
      <c r="RRH5" s="14"/>
      <c r="RRJ5" s="14"/>
      <c r="RRL5" s="14"/>
      <c r="RRN5" s="14"/>
      <c r="RRP5" s="14"/>
      <c r="RRR5" s="14"/>
      <c r="RRT5" s="14"/>
      <c r="RRV5" s="14"/>
      <c r="RRX5" s="14"/>
      <c r="RRZ5" s="14"/>
      <c r="RSB5" s="14"/>
      <c r="RSD5" s="14"/>
      <c r="RSF5" s="14"/>
      <c r="RSH5" s="14"/>
      <c r="RSJ5" s="14"/>
      <c r="RSL5" s="14"/>
      <c r="RSN5" s="14"/>
      <c r="RSP5" s="14"/>
      <c r="RSR5" s="14"/>
      <c r="RST5" s="14"/>
      <c r="RSV5" s="14"/>
      <c r="RSX5" s="14"/>
      <c r="RSZ5" s="14"/>
      <c r="RTB5" s="14"/>
      <c r="RTD5" s="14"/>
      <c r="RTF5" s="14"/>
      <c r="RTH5" s="14"/>
      <c r="RTJ5" s="14"/>
      <c r="RTL5" s="14"/>
      <c r="RTN5" s="14"/>
      <c r="RTP5" s="14"/>
      <c r="RTR5" s="14"/>
      <c r="RTT5" s="14"/>
      <c r="RTV5" s="14"/>
      <c r="RTX5" s="14"/>
      <c r="RTZ5" s="14"/>
      <c r="RUB5" s="14"/>
      <c r="RUD5" s="14"/>
      <c r="RUF5" s="14"/>
      <c r="RUH5" s="14"/>
      <c r="RUJ5" s="14"/>
      <c r="RUL5" s="14"/>
      <c r="RUN5" s="14"/>
      <c r="RUP5" s="14"/>
      <c r="RUR5" s="14"/>
      <c r="RUT5" s="14"/>
      <c r="RUV5" s="14"/>
      <c r="RUX5" s="14"/>
      <c r="RUZ5" s="14"/>
      <c r="RVB5" s="14"/>
      <c r="RVD5" s="14"/>
      <c r="RVF5" s="14"/>
      <c r="RVH5" s="14"/>
      <c r="RVJ5" s="14"/>
      <c r="RVL5" s="14"/>
      <c r="RVN5" s="14"/>
      <c r="RVP5" s="14"/>
      <c r="RVR5" s="14"/>
      <c r="RVT5" s="14"/>
      <c r="RVV5" s="14"/>
      <c r="RVX5" s="14"/>
      <c r="RVZ5" s="14"/>
      <c r="RWB5" s="14"/>
      <c r="RWD5" s="14"/>
      <c r="RWF5" s="14"/>
      <c r="RWH5" s="14"/>
      <c r="RWJ5" s="14"/>
      <c r="RWL5" s="14"/>
      <c r="RWN5" s="14"/>
      <c r="RWP5" s="14"/>
      <c r="RWR5" s="14"/>
      <c r="RWT5" s="14"/>
      <c r="RWV5" s="14"/>
      <c r="RWX5" s="14"/>
      <c r="RWZ5" s="14"/>
      <c r="RXB5" s="14"/>
      <c r="RXD5" s="14"/>
      <c r="RXF5" s="14"/>
      <c r="RXH5" s="14"/>
      <c r="RXJ5" s="14"/>
      <c r="RXL5" s="14"/>
      <c r="RXN5" s="14"/>
      <c r="RXP5" s="14"/>
      <c r="RXR5" s="14"/>
      <c r="RXT5" s="14"/>
      <c r="RXV5" s="14"/>
      <c r="RXX5" s="14"/>
      <c r="RXZ5" s="14"/>
      <c r="RYB5" s="14"/>
      <c r="RYD5" s="14"/>
      <c r="RYF5" s="14"/>
      <c r="RYH5" s="14"/>
      <c r="RYJ5" s="14"/>
      <c r="RYL5" s="14"/>
      <c r="RYN5" s="14"/>
      <c r="RYP5" s="14"/>
      <c r="RYR5" s="14"/>
      <c r="RYT5" s="14"/>
      <c r="RYV5" s="14"/>
      <c r="RYX5" s="14"/>
      <c r="RYZ5" s="14"/>
      <c r="RZB5" s="14"/>
      <c r="RZD5" s="14"/>
      <c r="RZF5" s="14"/>
      <c r="RZH5" s="14"/>
      <c r="RZJ5" s="14"/>
      <c r="RZL5" s="14"/>
      <c r="RZN5" s="14"/>
      <c r="RZP5" s="14"/>
      <c r="RZR5" s="14"/>
      <c r="RZT5" s="14"/>
      <c r="RZV5" s="14"/>
      <c r="RZX5" s="14"/>
      <c r="RZZ5" s="14"/>
      <c r="SAB5" s="14"/>
      <c r="SAD5" s="14"/>
      <c r="SAF5" s="14"/>
      <c r="SAH5" s="14"/>
      <c r="SAJ5" s="14"/>
      <c r="SAL5" s="14"/>
      <c r="SAN5" s="14"/>
      <c r="SAP5" s="14"/>
      <c r="SAR5" s="14"/>
      <c r="SAT5" s="14"/>
      <c r="SAV5" s="14"/>
      <c r="SAX5" s="14"/>
      <c r="SAZ5" s="14"/>
      <c r="SBB5" s="14"/>
      <c r="SBD5" s="14"/>
      <c r="SBF5" s="14"/>
      <c r="SBH5" s="14"/>
      <c r="SBJ5" s="14"/>
      <c r="SBL5" s="14"/>
      <c r="SBN5" s="14"/>
      <c r="SBP5" s="14"/>
      <c r="SBR5" s="14"/>
      <c r="SBT5" s="14"/>
      <c r="SBV5" s="14"/>
      <c r="SBX5" s="14"/>
      <c r="SBZ5" s="14"/>
      <c r="SCB5" s="14"/>
      <c r="SCD5" s="14"/>
      <c r="SCF5" s="14"/>
      <c r="SCH5" s="14"/>
      <c r="SCJ5" s="14"/>
      <c r="SCL5" s="14"/>
      <c r="SCN5" s="14"/>
      <c r="SCP5" s="14"/>
      <c r="SCR5" s="14"/>
      <c r="SCT5" s="14"/>
      <c r="SCV5" s="14"/>
      <c r="SCX5" s="14"/>
      <c r="SCZ5" s="14"/>
      <c r="SDB5" s="14"/>
      <c r="SDD5" s="14"/>
      <c r="SDF5" s="14"/>
      <c r="SDH5" s="14"/>
      <c r="SDJ5" s="14"/>
      <c r="SDL5" s="14"/>
      <c r="SDN5" s="14"/>
      <c r="SDP5" s="14"/>
      <c r="SDR5" s="14"/>
      <c r="SDT5" s="14"/>
      <c r="SDV5" s="14"/>
      <c r="SDX5" s="14"/>
      <c r="SDZ5" s="14"/>
      <c r="SEB5" s="14"/>
      <c r="SED5" s="14"/>
      <c r="SEF5" s="14"/>
      <c r="SEH5" s="14"/>
      <c r="SEJ5" s="14"/>
      <c r="SEL5" s="14"/>
      <c r="SEN5" s="14"/>
      <c r="SEP5" s="14"/>
      <c r="SER5" s="14"/>
      <c r="SET5" s="14"/>
      <c r="SEV5" s="14"/>
      <c r="SEX5" s="14"/>
      <c r="SEZ5" s="14"/>
      <c r="SFB5" s="14"/>
      <c r="SFD5" s="14"/>
      <c r="SFF5" s="14"/>
      <c r="SFH5" s="14"/>
      <c r="SFJ5" s="14"/>
      <c r="SFL5" s="14"/>
      <c r="SFN5" s="14"/>
      <c r="SFP5" s="14"/>
      <c r="SFR5" s="14"/>
      <c r="SFT5" s="14"/>
      <c r="SFV5" s="14"/>
      <c r="SFX5" s="14"/>
      <c r="SFZ5" s="14"/>
      <c r="SGB5" s="14"/>
      <c r="SGD5" s="14"/>
      <c r="SGF5" s="14"/>
      <c r="SGH5" s="14"/>
      <c r="SGJ5" s="14"/>
      <c r="SGL5" s="14"/>
      <c r="SGN5" s="14"/>
      <c r="SGP5" s="14"/>
      <c r="SGR5" s="14"/>
      <c r="SGT5" s="14"/>
      <c r="SGV5" s="14"/>
      <c r="SGX5" s="14"/>
      <c r="SGZ5" s="14"/>
      <c r="SHB5" s="14"/>
      <c r="SHD5" s="14"/>
      <c r="SHF5" s="14"/>
      <c r="SHH5" s="14"/>
      <c r="SHJ5" s="14"/>
      <c r="SHL5" s="14"/>
      <c r="SHN5" s="14"/>
      <c r="SHP5" s="14"/>
      <c r="SHR5" s="14"/>
      <c r="SHT5" s="14"/>
      <c r="SHV5" s="14"/>
      <c r="SHX5" s="14"/>
      <c r="SHZ5" s="14"/>
      <c r="SIB5" s="14"/>
      <c r="SID5" s="14"/>
      <c r="SIF5" s="14"/>
      <c r="SIH5" s="14"/>
      <c r="SIJ5" s="14"/>
      <c r="SIL5" s="14"/>
      <c r="SIN5" s="14"/>
      <c r="SIP5" s="14"/>
      <c r="SIR5" s="14"/>
      <c r="SIT5" s="14"/>
      <c r="SIV5" s="14"/>
      <c r="SIX5" s="14"/>
      <c r="SIZ5" s="14"/>
      <c r="SJB5" s="14"/>
      <c r="SJD5" s="14"/>
      <c r="SJF5" s="14"/>
      <c r="SJH5" s="14"/>
      <c r="SJJ5" s="14"/>
      <c r="SJL5" s="14"/>
      <c r="SJN5" s="14"/>
      <c r="SJP5" s="14"/>
      <c r="SJR5" s="14"/>
      <c r="SJT5" s="14"/>
      <c r="SJV5" s="14"/>
      <c r="SJX5" s="14"/>
      <c r="SJZ5" s="14"/>
      <c r="SKB5" s="14"/>
      <c r="SKD5" s="14"/>
      <c r="SKF5" s="14"/>
      <c r="SKH5" s="14"/>
      <c r="SKJ5" s="14"/>
      <c r="SKL5" s="14"/>
      <c r="SKN5" s="14"/>
      <c r="SKP5" s="14"/>
      <c r="SKR5" s="14"/>
      <c r="SKT5" s="14"/>
      <c r="SKV5" s="14"/>
      <c r="SKX5" s="14"/>
      <c r="SKZ5" s="14"/>
      <c r="SLB5" s="14"/>
      <c r="SLD5" s="14"/>
      <c r="SLF5" s="14"/>
      <c r="SLH5" s="14"/>
      <c r="SLJ5" s="14"/>
      <c r="SLL5" s="14"/>
      <c r="SLN5" s="14"/>
      <c r="SLP5" s="14"/>
      <c r="SLR5" s="14"/>
      <c r="SLT5" s="14"/>
      <c r="SLV5" s="14"/>
      <c r="SLX5" s="14"/>
      <c r="SLZ5" s="14"/>
      <c r="SMB5" s="14"/>
      <c r="SMD5" s="14"/>
      <c r="SMF5" s="14"/>
      <c r="SMH5" s="14"/>
      <c r="SMJ5" s="14"/>
      <c r="SML5" s="14"/>
      <c r="SMN5" s="14"/>
      <c r="SMP5" s="14"/>
      <c r="SMR5" s="14"/>
      <c r="SMT5" s="14"/>
      <c r="SMV5" s="14"/>
      <c r="SMX5" s="14"/>
      <c r="SMZ5" s="14"/>
      <c r="SNB5" s="14"/>
      <c r="SND5" s="14"/>
      <c r="SNF5" s="14"/>
      <c r="SNH5" s="14"/>
      <c r="SNJ5" s="14"/>
      <c r="SNL5" s="14"/>
      <c r="SNN5" s="14"/>
      <c r="SNP5" s="14"/>
      <c r="SNR5" s="14"/>
      <c r="SNT5" s="14"/>
      <c r="SNV5" s="14"/>
      <c r="SNX5" s="14"/>
      <c r="SNZ5" s="14"/>
      <c r="SOB5" s="14"/>
      <c r="SOD5" s="14"/>
      <c r="SOF5" s="14"/>
      <c r="SOH5" s="14"/>
      <c r="SOJ5" s="14"/>
      <c r="SOL5" s="14"/>
      <c r="SON5" s="14"/>
      <c r="SOP5" s="14"/>
      <c r="SOR5" s="14"/>
      <c r="SOT5" s="14"/>
      <c r="SOV5" s="14"/>
      <c r="SOX5" s="14"/>
      <c r="SOZ5" s="14"/>
      <c r="SPB5" s="14"/>
      <c r="SPD5" s="14"/>
      <c r="SPF5" s="14"/>
      <c r="SPH5" s="14"/>
      <c r="SPJ5" s="14"/>
      <c r="SPL5" s="14"/>
      <c r="SPN5" s="14"/>
      <c r="SPP5" s="14"/>
      <c r="SPR5" s="14"/>
      <c r="SPT5" s="14"/>
      <c r="SPV5" s="14"/>
      <c r="SPX5" s="14"/>
      <c r="SPZ5" s="14"/>
      <c r="SQB5" s="14"/>
      <c r="SQD5" s="14"/>
      <c r="SQF5" s="14"/>
      <c r="SQH5" s="14"/>
      <c r="SQJ5" s="14"/>
      <c r="SQL5" s="14"/>
      <c r="SQN5" s="14"/>
      <c r="SQP5" s="14"/>
      <c r="SQR5" s="14"/>
      <c r="SQT5" s="14"/>
      <c r="SQV5" s="14"/>
      <c r="SQX5" s="14"/>
      <c r="SQZ5" s="14"/>
      <c r="SRB5" s="14"/>
      <c r="SRD5" s="14"/>
      <c r="SRF5" s="14"/>
      <c r="SRH5" s="14"/>
      <c r="SRJ5" s="14"/>
      <c r="SRL5" s="14"/>
      <c r="SRN5" s="14"/>
      <c r="SRP5" s="14"/>
      <c r="SRR5" s="14"/>
      <c r="SRT5" s="14"/>
      <c r="SRV5" s="14"/>
      <c r="SRX5" s="14"/>
      <c r="SRZ5" s="14"/>
      <c r="SSB5" s="14"/>
      <c r="SSD5" s="14"/>
      <c r="SSF5" s="14"/>
      <c r="SSH5" s="14"/>
      <c r="SSJ5" s="14"/>
      <c r="SSL5" s="14"/>
      <c r="SSN5" s="14"/>
      <c r="SSP5" s="14"/>
      <c r="SSR5" s="14"/>
      <c r="SST5" s="14"/>
      <c r="SSV5" s="14"/>
      <c r="SSX5" s="14"/>
      <c r="SSZ5" s="14"/>
      <c r="STB5" s="14"/>
      <c r="STD5" s="14"/>
      <c r="STF5" s="14"/>
      <c r="STH5" s="14"/>
      <c r="STJ5" s="14"/>
      <c r="STL5" s="14"/>
      <c r="STN5" s="14"/>
      <c r="STP5" s="14"/>
      <c r="STR5" s="14"/>
      <c r="STT5" s="14"/>
      <c r="STV5" s="14"/>
      <c r="STX5" s="14"/>
      <c r="STZ5" s="14"/>
      <c r="SUB5" s="14"/>
      <c r="SUD5" s="14"/>
      <c r="SUF5" s="14"/>
      <c r="SUH5" s="14"/>
      <c r="SUJ5" s="14"/>
      <c r="SUL5" s="14"/>
      <c r="SUN5" s="14"/>
      <c r="SUP5" s="14"/>
      <c r="SUR5" s="14"/>
      <c r="SUT5" s="14"/>
      <c r="SUV5" s="14"/>
      <c r="SUX5" s="14"/>
      <c r="SUZ5" s="14"/>
      <c r="SVB5" s="14"/>
      <c r="SVD5" s="14"/>
      <c r="SVF5" s="14"/>
      <c r="SVH5" s="14"/>
      <c r="SVJ5" s="14"/>
      <c r="SVL5" s="14"/>
      <c r="SVN5" s="14"/>
      <c r="SVP5" s="14"/>
      <c r="SVR5" s="14"/>
      <c r="SVT5" s="14"/>
      <c r="SVV5" s="14"/>
      <c r="SVX5" s="14"/>
      <c r="SVZ5" s="14"/>
      <c r="SWB5" s="14"/>
      <c r="SWD5" s="14"/>
      <c r="SWF5" s="14"/>
      <c r="SWH5" s="14"/>
      <c r="SWJ5" s="14"/>
      <c r="SWL5" s="14"/>
      <c r="SWN5" s="14"/>
      <c r="SWP5" s="14"/>
      <c r="SWR5" s="14"/>
      <c r="SWT5" s="14"/>
      <c r="SWV5" s="14"/>
      <c r="SWX5" s="14"/>
      <c r="SWZ5" s="14"/>
      <c r="SXB5" s="14"/>
      <c r="SXD5" s="14"/>
      <c r="SXF5" s="14"/>
      <c r="SXH5" s="14"/>
      <c r="SXJ5" s="14"/>
      <c r="SXL5" s="14"/>
      <c r="SXN5" s="14"/>
      <c r="SXP5" s="14"/>
      <c r="SXR5" s="14"/>
      <c r="SXT5" s="14"/>
      <c r="SXV5" s="14"/>
      <c r="SXX5" s="14"/>
      <c r="SXZ5" s="14"/>
      <c r="SYB5" s="14"/>
      <c r="SYD5" s="14"/>
      <c r="SYF5" s="14"/>
      <c r="SYH5" s="14"/>
      <c r="SYJ5" s="14"/>
      <c r="SYL5" s="14"/>
      <c r="SYN5" s="14"/>
      <c r="SYP5" s="14"/>
      <c r="SYR5" s="14"/>
      <c r="SYT5" s="14"/>
      <c r="SYV5" s="14"/>
      <c r="SYX5" s="14"/>
      <c r="SYZ5" s="14"/>
      <c r="SZB5" s="14"/>
      <c r="SZD5" s="14"/>
      <c r="SZF5" s="14"/>
      <c r="SZH5" s="14"/>
      <c r="SZJ5" s="14"/>
      <c r="SZL5" s="14"/>
      <c r="SZN5" s="14"/>
      <c r="SZP5" s="14"/>
      <c r="SZR5" s="14"/>
      <c r="SZT5" s="14"/>
      <c r="SZV5" s="14"/>
      <c r="SZX5" s="14"/>
      <c r="SZZ5" s="14"/>
      <c r="TAB5" s="14"/>
      <c r="TAD5" s="14"/>
      <c r="TAF5" s="14"/>
      <c r="TAH5" s="14"/>
      <c r="TAJ5" s="14"/>
      <c r="TAL5" s="14"/>
      <c r="TAN5" s="14"/>
      <c r="TAP5" s="14"/>
      <c r="TAR5" s="14"/>
      <c r="TAT5" s="14"/>
      <c r="TAV5" s="14"/>
      <c r="TAX5" s="14"/>
      <c r="TAZ5" s="14"/>
      <c r="TBB5" s="14"/>
      <c r="TBD5" s="14"/>
      <c r="TBF5" s="14"/>
      <c r="TBH5" s="14"/>
      <c r="TBJ5" s="14"/>
      <c r="TBL5" s="14"/>
      <c r="TBN5" s="14"/>
      <c r="TBP5" s="14"/>
      <c r="TBR5" s="14"/>
      <c r="TBT5" s="14"/>
      <c r="TBV5" s="14"/>
      <c r="TBX5" s="14"/>
      <c r="TBZ5" s="14"/>
      <c r="TCB5" s="14"/>
      <c r="TCD5" s="14"/>
      <c r="TCF5" s="14"/>
      <c r="TCH5" s="14"/>
      <c r="TCJ5" s="14"/>
      <c r="TCL5" s="14"/>
      <c r="TCN5" s="14"/>
      <c r="TCP5" s="14"/>
      <c r="TCR5" s="14"/>
      <c r="TCT5" s="14"/>
      <c r="TCV5" s="14"/>
      <c r="TCX5" s="14"/>
      <c r="TCZ5" s="14"/>
      <c r="TDB5" s="14"/>
      <c r="TDD5" s="14"/>
      <c r="TDF5" s="14"/>
      <c r="TDH5" s="14"/>
      <c r="TDJ5" s="14"/>
      <c r="TDL5" s="14"/>
      <c r="TDN5" s="14"/>
      <c r="TDP5" s="14"/>
      <c r="TDR5" s="14"/>
      <c r="TDT5" s="14"/>
      <c r="TDV5" s="14"/>
      <c r="TDX5" s="14"/>
      <c r="TDZ5" s="14"/>
      <c r="TEB5" s="14"/>
      <c r="TED5" s="14"/>
      <c r="TEF5" s="14"/>
      <c r="TEH5" s="14"/>
      <c r="TEJ5" s="14"/>
      <c r="TEL5" s="14"/>
      <c r="TEN5" s="14"/>
      <c r="TEP5" s="14"/>
      <c r="TER5" s="14"/>
      <c r="TET5" s="14"/>
      <c r="TEV5" s="14"/>
      <c r="TEX5" s="14"/>
      <c r="TEZ5" s="14"/>
      <c r="TFB5" s="14"/>
      <c r="TFD5" s="14"/>
      <c r="TFF5" s="14"/>
      <c r="TFH5" s="14"/>
      <c r="TFJ5" s="14"/>
      <c r="TFL5" s="14"/>
      <c r="TFN5" s="14"/>
      <c r="TFP5" s="14"/>
      <c r="TFR5" s="14"/>
      <c r="TFT5" s="14"/>
      <c r="TFV5" s="14"/>
      <c r="TFX5" s="14"/>
      <c r="TFZ5" s="14"/>
      <c r="TGB5" s="14"/>
      <c r="TGD5" s="14"/>
      <c r="TGF5" s="14"/>
      <c r="TGH5" s="14"/>
      <c r="TGJ5" s="14"/>
      <c r="TGL5" s="14"/>
      <c r="TGN5" s="14"/>
      <c r="TGP5" s="14"/>
      <c r="TGR5" s="14"/>
      <c r="TGT5" s="14"/>
      <c r="TGV5" s="14"/>
      <c r="TGX5" s="14"/>
      <c r="TGZ5" s="14"/>
      <c r="THB5" s="14"/>
      <c r="THD5" s="14"/>
      <c r="THF5" s="14"/>
      <c r="THH5" s="14"/>
      <c r="THJ5" s="14"/>
      <c r="THL5" s="14"/>
      <c r="THN5" s="14"/>
      <c r="THP5" s="14"/>
      <c r="THR5" s="14"/>
      <c r="THT5" s="14"/>
      <c r="THV5" s="14"/>
      <c r="THX5" s="14"/>
      <c r="THZ5" s="14"/>
      <c r="TIB5" s="14"/>
      <c r="TID5" s="14"/>
      <c r="TIF5" s="14"/>
      <c r="TIH5" s="14"/>
      <c r="TIJ5" s="14"/>
      <c r="TIL5" s="14"/>
      <c r="TIN5" s="14"/>
      <c r="TIP5" s="14"/>
      <c r="TIR5" s="14"/>
      <c r="TIT5" s="14"/>
      <c r="TIV5" s="14"/>
      <c r="TIX5" s="14"/>
      <c r="TIZ5" s="14"/>
      <c r="TJB5" s="14"/>
      <c r="TJD5" s="14"/>
      <c r="TJF5" s="14"/>
      <c r="TJH5" s="14"/>
      <c r="TJJ5" s="14"/>
      <c r="TJL5" s="14"/>
      <c r="TJN5" s="14"/>
      <c r="TJP5" s="14"/>
      <c r="TJR5" s="14"/>
      <c r="TJT5" s="14"/>
      <c r="TJV5" s="14"/>
      <c r="TJX5" s="14"/>
      <c r="TJZ5" s="14"/>
      <c r="TKB5" s="14"/>
      <c r="TKD5" s="14"/>
      <c r="TKF5" s="14"/>
      <c r="TKH5" s="14"/>
      <c r="TKJ5" s="14"/>
      <c r="TKL5" s="14"/>
      <c r="TKN5" s="14"/>
      <c r="TKP5" s="14"/>
      <c r="TKR5" s="14"/>
      <c r="TKT5" s="14"/>
      <c r="TKV5" s="14"/>
      <c r="TKX5" s="14"/>
      <c r="TKZ5" s="14"/>
      <c r="TLB5" s="14"/>
      <c r="TLD5" s="14"/>
      <c r="TLF5" s="14"/>
      <c r="TLH5" s="14"/>
      <c r="TLJ5" s="14"/>
      <c r="TLL5" s="14"/>
      <c r="TLN5" s="14"/>
      <c r="TLP5" s="14"/>
      <c r="TLR5" s="14"/>
      <c r="TLT5" s="14"/>
      <c r="TLV5" s="14"/>
      <c r="TLX5" s="14"/>
      <c r="TLZ5" s="14"/>
      <c r="TMB5" s="14"/>
      <c r="TMD5" s="14"/>
      <c r="TMF5" s="14"/>
      <c r="TMH5" s="14"/>
      <c r="TMJ5" s="14"/>
      <c r="TML5" s="14"/>
      <c r="TMN5" s="14"/>
      <c r="TMP5" s="14"/>
      <c r="TMR5" s="14"/>
      <c r="TMT5" s="14"/>
      <c r="TMV5" s="14"/>
      <c r="TMX5" s="14"/>
      <c r="TMZ5" s="14"/>
      <c r="TNB5" s="14"/>
      <c r="TND5" s="14"/>
      <c r="TNF5" s="14"/>
      <c r="TNH5" s="14"/>
      <c r="TNJ5" s="14"/>
      <c r="TNL5" s="14"/>
      <c r="TNN5" s="14"/>
      <c r="TNP5" s="14"/>
      <c r="TNR5" s="14"/>
      <c r="TNT5" s="14"/>
      <c r="TNV5" s="14"/>
      <c r="TNX5" s="14"/>
      <c r="TNZ5" s="14"/>
      <c r="TOB5" s="14"/>
      <c r="TOD5" s="14"/>
      <c r="TOF5" s="14"/>
      <c r="TOH5" s="14"/>
      <c r="TOJ5" s="14"/>
      <c r="TOL5" s="14"/>
      <c r="TON5" s="14"/>
      <c r="TOP5" s="14"/>
      <c r="TOR5" s="14"/>
      <c r="TOT5" s="14"/>
      <c r="TOV5" s="14"/>
      <c r="TOX5" s="14"/>
      <c r="TOZ5" s="14"/>
      <c r="TPB5" s="14"/>
      <c r="TPD5" s="14"/>
      <c r="TPF5" s="14"/>
      <c r="TPH5" s="14"/>
      <c r="TPJ5" s="14"/>
      <c r="TPL5" s="14"/>
      <c r="TPN5" s="14"/>
      <c r="TPP5" s="14"/>
      <c r="TPR5" s="14"/>
      <c r="TPT5" s="14"/>
      <c r="TPV5" s="14"/>
      <c r="TPX5" s="14"/>
      <c r="TPZ5" s="14"/>
      <c r="TQB5" s="14"/>
      <c r="TQD5" s="14"/>
      <c r="TQF5" s="14"/>
      <c r="TQH5" s="14"/>
      <c r="TQJ5" s="14"/>
      <c r="TQL5" s="14"/>
      <c r="TQN5" s="14"/>
      <c r="TQP5" s="14"/>
      <c r="TQR5" s="14"/>
      <c r="TQT5" s="14"/>
      <c r="TQV5" s="14"/>
      <c r="TQX5" s="14"/>
      <c r="TQZ5" s="14"/>
      <c r="TRB5" s="14"/>
      <c r="TRD5" s="14"/>
      <c r="TRF5" s="14"/>
      <c r="TRH5" s="14"/>
      <c r="TRJ5" s="14"/>
      <c r="TRL5" s="14"/>
      <c r="TRN5" s="14"/>
      <c r="TRP5" s="14"/>
      <c r="TRR5" s="14"/>
      <c r="TRT5" s="14"/>
      <c r="TRV5" s="14"/>
      <c r="TRX5" s="14"/>
      <c r="TRZ5" s="14"/>
      <c r="TSB5" s="14"/>
      <c r="TSD5" s="14"/>
      <c r="TSF5" s="14"/>
      <c r="TSH5" s="14"/>
      <c r="TSJ5" s="14"/>
      <c r="TSL5" s="14"/>
      <c r="TSN5" s="14"/>
      <c r="TSP5" s="14"/>
      <c r="TSR5" s="14"/>
      <c r="TST5" s="14"/>
      <c r="TSV5" s="14"/>
      <c r="TSX5" s="14"/>
      <c r="TSZ5" s="14"/>
      <c r="TTB5" s="14"/>
      <c r="TTD5" s="14"/>
      <c r="TTF5" s="14"/>
      <c r="TTH5" s="14"/>
      <c r="TTJ5" s="14"/>
      <c r="TTL5" s="14"/>
      <c r="TTN5" s="14"/>
      <c r="TTP5" s="14"/>
      <c r="TTR5" s="14"/>
      <c r="TTT5" s="14"/>
      <c r="TTV5" s="14"/>
      <c r="TTX5" s="14"/>
      <c r="TTZ5" s="14"/>
      <c r="TUB5" s="14"/>
      <c r="TUD5" s="14"/>
      <c r="TUF5" s="14"/>
      <c r="TUH5" s="14"/>
      <c r="TUJ5" s="14"/>
      <c r="TUL5" s="14"/>
      <c r="TUN5" s="14"/>
      <c r="TUP5" s="14"/>
      <c r="TUR5" s="14"/>
      <c r="TUT5" s="14"/>
      <c r="TUV5" s="14"/>
      <c r="TUX5" s="14"/>
      <c r="TUZ5" s="14"/>
      <c r="TVB5" s="14"/>
      <c r="TVD5" s="14"/>
      <c r="TVF5" s="14"/>
      <c r="TVH5" s="14"/>
      <c r="TVJ5" s="14"/>
      <c r="TVL5" s="14"/>
      <c r="TVN5" s="14"/>
      <c r="TVP5" s="14"/>
      <c r="TVR5" s="14"/>
      <c r="TVT5" s="14"/>
      <c r="TVV5" s="14"/>
      <c r="TVX5" s="14"/>
      <c r="TVZ5" s="14"/>
      <c r="TWB5" s="14"/>
      <c r="TWD5" s="14"/>
      <c r="TWF5" s="14"/>
      <c r="TWH5" s="14"/>
      <c r="TWJ5" s="14"/>
      <c r="TWL5" s="14"/>
      <c r="TWN5" s="14"/>
      <c r="TWP5" s="14"/>
      <c r="TWR5" s="14"/>
      <c r="TWT5" s="14"/>
      <c r="TWV5" s="14"/>
      <c r="TWX5" s="14"/>
      <c r="TWZ5" s="14"/>
      <c r="TXB5" s="14"/>
      <c r="TXD5" s="14"/>
      <c r="TXF5" s="14"/>
      <c r="TXH5" s="14"/>
      <c r="TXJ5" s="14"/>
      <c r="TXL5" s="14"/>
      <c r="TXN5" s="14"/>
      <c r="TXP5" s="14"/>
      <c r="TXR5" s="14"/>
      <c r="TXT5" s="14"/>
      <c r="TXV5" s="14"/>
      <c r="TXX5" s="14"/>
      <c r="TXZ5" s="14"/>
      <c r="TYB5" s="14"/>
      <c r="TYD5" s="14"/>
      <c r="TYF5" s="14"/>
      <c r="TYH5" s="14"/>
      <c r="TYJ5" s="14"/>
      <c r="TYL5" s="14"/>
      <c r="TYN5" s="14"/>
      <c r="TYP5" s="14"/>
      <c r="TYR5" s="14"/>
      <c r="TYT5" s="14"/>
      <c r="TYV5" s="14"/>
      <c r="TYX5" s="14"/>
      <c r="TYZ5" s="14"/>
      <c r="TZB5" s="14"/>
      <c r="TZD5" s="14"/>
      <c r="TZF5" s="14"/>
      <c r="TZH5" s="14"/>
      <c r="TZJ5" s="14"/>
      <c r="TZL5" s="14"/>
      <c r="TZN5" s="14"/>
      <c r="TZP5" s="14"/>
      <c r="TZR5" s="14"/>
      <c r="TZT5" s="14"/>
      <c r="TZV5" s="14"/>
      <c r="TZX5" s="14"/>
      <c r="TZZ5" s="14"/>
      <c r="UAB5" s="14"/>
      <c r="UAD5" s="14"/>
      <c r="UAF5" s="14"/>
      <c r="UAH5" s="14"/>
      <c r="UAJ5" s="14"/>
      <c r="UAL5" s="14"/>
      <c r="UAN5" s="14"/>
      <c r="UAP5" s="14"/>
      <c r="UAR5" s="14"/>
      <c r="UAT5" s="14"/>
      <c r="UAV5" s="14"/>
      <c r="UAX5" s="14"/>
      <c r="UAZ5" s="14"/>
      <c r="UBB5" s="14"/>
      <c r="UBD5" s="14"/>
      <c r="UBF5" s="14"/>
      <c r="UBH5" s="14"/>
      <c r="UBJ5" s="14"/>
      <c r="UBL5" s="14"/>
      <c r="UBN5" s="14"/>
      <c r="UBP5" s="14"/>
      <c r="UBR5" s="14"/>
      <c r="UBT5" s="14"/>
      <c r="UBV5" s="14"/>
      <c r="UBX5" s="14"/>
      <c r="UBZ5" s="14"/>
      <c r="UCB5" s="14"/>
      <c r="UCD5" s="14"/>
      <c r="UCF5" s="14"/>
      <c r="UCH5" s="14"/>
      <c r="UCJ5" s="14"/>
      <c r="UCL5" s="14"/>
      <c r="UCN5" s="14"/>
      <c r="UCP5" s="14"/>
      <c r="UCR5" s="14"/>
      <c r="UCT5" s="14"/>
      <c r="UCV5" s="14"/>
      <c r="UCX5" s="14"/>
      <c r="UCZ5" s="14"/>
      <c r="UDB5" s="14"/>
      <c r="UDD5" s="14"/>
      <c r="UDF5" s="14"/>
      <c r="UDH5" s="14"/>
      <c r="UDJ5" s="14"/>
      <c r="UDL5" s="14"/>
      <c r="UDN5" s="14"/>
      <c r="UDP5" s="14"/>
      <c r="UDR5" s="14"/>
      <c r="UDT5" s="14"/>
      <c r="UDV5" s="14"/>
      <c r="UDX5" s="14"/>
      <c r="UDZ5" s="14"/>
      <c r="UEB5" s="14"/>
      <c r="UED5" s="14"/>
      <c r="UEF5" s="14"/>
      <c r="UEH5" s="14"/>
      <c r="UEJ5" s="14"/>
      <c r="UEL5" s="14"/>
      <c r="UEN5" s="14"/>
      <c r="UEP5" s="14"/>
      <c r="UER5" s="14"/>
      <c r="UET5" s="14"/>
      <c r="UEV5" s="14"/>
      <c r="UEX5" s="14"/>
      <c r="UEZ5" s="14"/>
      <c r="UFB5" s="14"/>
      <c r="UFD5" s="14"/>
      <c r="UFF5" s="14"/>
      <c r="UFH5" s="14"/>
      <c r="UFJ5" s="14"/>
      <c r="UFL5" s="14"/>
      <c r="UFN5" s="14"/>
      <c r="UFP5" s="14"/>
      <c r="UFR5" s="14"/>
      <c r="UFT5" s="14"/>
      <c r="UFV5" s="14"/>
      <c r="UFX5" s="14"/>
      <c r="UFZ5" s="14"/>
      <c r="UGB5" s="14"/>
      <c r="UGD5" s="14"/>
      <c r="UGF5" s="14"/>
      <c r="UGH5" s="14"/>
      <c r="UGJ5" s="14"/>
      <c r="UGL5" s="14"/>
      <c r="UGN5" s="14"/>
      <c r="UGP5" s="14"/>
      <c r="UGR5" s="14"/>
      <c r="UGT5" s="14"/>
      <c r="UGV5" s="14"/>
      <c r="UGX5" s="14"/>
      <c r="UGZ5" s="14"/>
      <c r="UHB5" s="14"/>
      <c r="UHD5" s="14"/>
      <c r="UHF5" s="14"/>
      <c r="UHH5" s="14"/>
      <c r="UHJ5" s="14"/>
      <c r="UHL5" s="14"/>
      <c r="UHN5" s="14"/>
      <c r="UHP5" s="14"/>
      <c r="UHR5" s="14"/>
      <c r="UHT5" s="14"/>
      <c r="UHV5" s="14"/>
      <c r="UHX5" s="14"/>
      <c r="UHZ5" s="14"/>
      <c r="UIB5" s="14"/>
      <c r="UID5" s="14"/>
      <c r="UIF5" s="14"/>
      <c r="UIH5" s="14"/>
      <c r="UIJ5" s="14"/>
      <c r="UIL5" s="14"/>
      <c r="UIN5" s="14"/>
      <c r="UIP5" s="14"/>
      <c r="UIR5" s="14"/>
      <c r="UIT5" s="14"/>
      <c r="UIV5" s="14"/>
      <c r="UIX5" s="14"/>
      <c r="UIZ5" s="14"/>
      <c r="UJB5" s="14"/>
      <c r="UJD5" s="14"/>
      <c r="UJF5" s="14"/>
      <c r="UJH5" s="14"/>
      <c r="UJJ5" s="14"/>
      <c r="UJL5" s="14"/>
      <c r="UJN5" s="14"/>
      <c r="UJP5" s="14"/>
      <c r="UJR5" s="14"/>
      <c r="UJT5" s="14"/>
      <c r="UJV5" s="14"/>
      <c r="UJX5" s="14"/>
      <c r="UJZ5" s="14"/>
      <c r="UKB5" s="14"/>
      <c r="UKD5" s="14"/>
      <c r="UKF5" s="14"/>
      <c r="UKH5" s="14"/>
      <c r="UKJ5" s="14"/>
      <c r="UKL5" s="14"/>
      <c r="UKN5" s="14"/>
      <c r="UKP5" s="14"/>
      <c r="UKR5" s="14"/>
      <c r="UKT5" s="14"/>
      <c r="UKV5" s="14"/>
      <c r="UKX5" s="14"/>
      <c r="UKZ5" s="14"/>
      <c r="ULB5" s="14"/>
      <c r="ULD5" s="14"/>
      <c r="ULF5" s="14"/>
      <c r="ULH5" s="14"/>
      <c r="ULJ5" s="14"/>
      <c r="ULL5" s="14"/>
      <c r="ULN5" s="14"/>
      <c r="ULP5" s="14"/>
      <c r="ULR5" s="14"/>
      <c r="ULT5" s="14"/>
      <c r="ULV5" s="14"/>
      <c r="ULX5" s="14"/>
      <c r="ULZ5" s="14"/>
      <c r="UMB5" s="14"/>
      <c r="UMD5" s="14"/>
      <c r="UMF5" s="14"/>
      <c r="UMH5" s="14"/>
      <c r="UMJ5" s="14"/>
      <c r="UML5" s="14"/>
      <c r="UMN5" s="14"/>
      <c r="UMP5" s="14"/>
      <c r="UMR5" s="14"/>
      <c r="UMT5" s="14"/>
      <c r="UMV5" s="14"/>
      <c r="UMX5" s="14"/>
      <c r="UMZ5" s="14"/>
      <c r="UNB5" s="14"/>
      <c r="UND5" s="14"/>
      <c r="UNF5" s="14"/>
      <c r="UNH5" s="14"/>
      <c r="UNJ5" s="14"/>
      <c r="UNL5" s="14"/>
      <c r="UNN5" s="14"/>
      <c r="UNP5" s="14"/>
      <c r="UNR5" s="14"/>
      <c r="UNT5" s="14"/>
      <c r="UNV5" s="14"/>
      <c r="UNX5" s="14"/>
      <c r="UNZ5" s="14"/>
      <c r="UOB5" s="14"/>
      <c r="UOD5" s="14"/>
      <c r="UOF5" s="14"/>
      <c r="UOH5" s="14"/>
      <c r="UOJ5" s="14"/>
      <c r="UOL5" s="14"/>
      <c r="UON5" s="14"/>
      <c r="UOP5" s="14"/>
      <c r="UOR5" s="14"/>
      <c r="UOT5" s="14"/>
      <c r="UOV5" s="14"/>
      <c r="UOX5" s="14"/>
      <c r="UOZ5" s="14"/>
      <c r="UPB5" s="14"/>
      <c r="UPD5" s="14"/>
      <c r="UPF5" s="14"/>
      <c r="UPH5" s="14"/>
      <c r="UPJ5" s="14"/>
      <c r="UPL5" s="14"/>
      <c r="UPN5" s="14"/>
      <c r="UPP5" s="14"/>
      <c r="UPR5" s="14"/>
      <c r="UPT5" s="14"/>
      <c r="UPV5" s="14"/>
      <c r="UPX5" s="14"/>
      <c r="UPZ5" s="14"/>
      <c r="UQB5" s="14"/>
      <c r="UQD5" s="14"/>
      <c r="UQF5" s="14"/>
      <c r="UQH5" s="14"/>
      <c r="UQJ5" s="14"/>
      <c r="UQL5" s="14"/>
      <c r="UQN5" s="14"/>
      <c r="UQP5" s="14"/>
      <c r="UQR5" s="14"/>
      <c r="UQT5" s="14"/>
      <c r="UQV5" s="14"/>
      <c r="UQX5" s="14"/>
      <c r="UQZ5" s="14"/>
      <c r="URB5" s="14"/>
      <c r="URD5" s="14"/>
      <c r="URF5" s="14"/>
      <c r="URH5" s="14"/>
      <c r="URJ5" s="14"/>
      <c r="URL5" s="14"/>
      <c r="URN5" s="14"/>
      <c r="URP5" s="14"/>
      <c r="URR5" s="14"/>
      <c r="URT5" s="14"/>
      <c r="URV5" s="14"/>
      <c r="URX5" s="14"/>
      <c r="URZ5" s="14"/>
      <c r="USB5" s="14"/>
      <c r="USD5" s="14"/>
      <c r="USF5" s="14"/>
      <c r="USH5" s="14"/>
      <c r="USJ5" s="14"/>
      <c r="USL5" s="14"/>
      <c r="USN5" s="14"/>
      <c r="USP5" s="14"/>
      <c r="USR5" s="14"/>
      <c r="UST5" s="14"/>
      <c r="USV5" s="14"/>
      <c r="USX5" s="14"/>
      <c r="USZ5" s="14"/>
      <c r="UTB5" s="14"/>
      <c r="UTD5" s="14"/>
      <c r="UTF5" s="14"/>
      <c r="UTH5" s="14"/>
      <c r="UTJ5" s="14"/>
      <c r="UTL5" s="14"/>
      <c r="UTN5" s="14"/>
      <c r="UTP5" s="14"/>
      <c r="UTR5" s="14"/>
      <c r="UTT5" s="14"/>
      <c r="UTV5" s="14"/>
      <c r="UTX5" s="14"/>
      <c r="UTZ5" s="14"/>
      <c r="UUB5" s="14"/>
      <c r="UUD5" s="14"/>
      <c r="UUF5" s="14"/>
      <c r="UUH5" s="14"/>
      <c r="UUJ5" s="14"/>
      <c r="UUL5" s="14"/>
      <c r="UUN5" s="14"/>
      <c r="UUP5" s="14"/>
      <c r="UUR5" s="14"/>
      <c r="UUT5" s="14"/>
      <c r="UUV5" s="14"/>
      <c r="UUX5" s="14"/>
      <c r="UUZ5" s="14"/>
      <c r="UVB5" s="14"/>
      <c r="UVD5" s="14"/>
      <c r="UVF5" s="14"/>
      <c r="UVH5" s="14"/>
      <c r="UVJ5" s="14"/>
      <c r="UVL5" s="14"/>
      <c r="UVN5" s="14"/>
      <c r="UVP5" s="14"/>
      <c r="UVR5" s="14"/>
      <c r="UVT5" s="14"/>
      <c r="UVV5" s="14"/>
      <c r="UVX5" s="14"/>
      <c r="UVZ5" s="14"/>
      <c r="UWB5" s="14"/>
      <c r="UWD5" s="14"/>
      <c r="UWF5" s="14"/>
      <c r="UWH5" s="14"/>
      <c r="UWJ5" s="14"/>
      <c r="UWL5" s="14"/>
      <c r="UWN5" s="14"/>
      <c r="UWP5" s="14"/>
      <c r="UWR5" s="14"/>
      <c r="UWT5" s="14"/>
      <c r="UWV5" s="14"/>
      <c r="UWX5" s="14"/>
      <c r="UWZ5" s="14"/>
      <c r="UXB5" s="14"/>
      <c r="UXD5" s="14"/>
      <c r="UXF5" s="14"/>
      <c r="UXH5" s="14"/>
      <c r="UXJ5" s="14"/>
      <c r="UXL5" s="14"/>
      <c r="UXN5" s="14"/>
      <c r="UXP5" s="14"/>
      <c r="UXR5" s="14"/>
      <c r="UXT5" s="14"/>
      <c r="UXV5" s="14"/>
      <c r="UXX5" s="14"/>
      <c r="UXZ5" s="14"/>
      <c r="UYB5" s="14"/>
      <c r="UYD5" s="14"/>
      <c r="UYF5" s="14"/>
      <c r="UYH5" s="14"/>
      <c r="UYJ5" s="14"/>
      <c r="UYL5" s="14"/>
      <c r="UYN5" s="14"/>
      <c r="UYP5" s="14"/>
      <c r="UYR5" s="14"/>
      <c r="UYT5" s="14"/>
      <c r="UYV5" s="14"/>
      <c r="UYX5" s="14"/>
      <c r="UYZ5" s="14"/>
      <c r="UZB5" s="14"/>
      <c r="UZD5" s="14"/>
      <c r="UZF5" s="14"/>
      <c r="UZH5" s="14"/>
      <c r="UZJ5" s="14"/>
      <c r="UZL5" s="14"/>
      <c r="UZN5" s="14"/>
      <c r="UZP5" s="14"/>
      <c r="UZR5" s="14"/>
      <c r="UZT5" s="14"/>
      <c r="UZV5" s="14"/>
      <c r="UZX5" s="14"/>
      <c r="UZZ5" s="14"/>
      <c r="VAB5" s="14"/>
      <c r="VAD5" s="14"/>
      <c r="VAF5" s="14"/>
      <c r="VAH5" s="14"/>
      <c r="VAJ5" s="14"/>
      <c r="VAL5" s="14"/>
      <c r="VAN5" s="14"/>
      <c r="VAP5" s="14"/>
      <c r="VAR5" s="14"/>
      <c r="VAT5" s="14"/>
      <c r="VAV5" s="14"/>
      <c r="VAX5" s="14"/>
      <c r="VAZ5" s="14"/>
      <c r="VBB5" s="14"/>
      <c r="VBD5" s="14"/>
      <c r="VBF5" s="14"/>
      <c r="VBH5" s="14"/>
      <c r="VBJ5" s="14"/>
      <c r="VBL5" s="14"/>
      <c r="VBN5" s="14"/>
      <c r="VBP5" s="14"/>
      <c r="VBR5" s="14"/>
      <c r="VBT5" s="14"/>
      <c r="VBV5" s="14"/>
      <c r="VBX5" s="14"/>
      <c r="VBZ5" s="14"/>
      <c r="VCB5" s="14"/>
      <c r="VCD5" s="14"/>
      <c r="VCF5" s="14"/>
      <c r="VCH5" s="14"/>
      <c r="VCJ5" s="14"/>
      <c r="VCL5" s="14"/>
      <c r="VCN5" s="14"/>
      <c r="VCP5" s="14"/>
      <c r="VCR5" s="14"/>
      <c r="VCT5" s="14"/>
      <c r="VCV5" s="14"/>
      <c r="VCX5" s="14"/>
      <c r="VCZ5" s="14"/>
      <c r="VDB5" s="14"/>
      <c r="VDD5" s="14"/>
      <c r="VDF5" s="14"/>
      <c r="VDH5" s="14"/>
      <c r="VDJ5" s="14"/>
      <c r="VDL5" s="14"/>
      <c r="VDN5" s="14"/>
      <c r="VDP5" s="14"/>
      <c r="VDR5" s="14"/>
      <c r="VDT5" s="14"/>
      <c r="VDV5" s="14"/>
      <c r="VDX5" s="14"/>
      <c r="VDZ5" s="14"/>
      <c r="VEB5" s="14"/>
      <c r="VED5" s="14"/>
      <c r="VEF5" s="14"/>
      <c r="VEH5" s="14"/>
      <c r="VEJ5" s="14"/>
      <c r="VEL5" s="14"/>
      <c r="VEN5" s="14"/>
      <c r="VEP5" s="14"/>
      <c r="VER5" s="14"/>
      <c r="VET5" s="14"/>
      <c r="VEV5" s="14"/>
      <c r="VEX5" s="14"/>
      <c r="VEZ5" s="14"/>
      <c r="VFB5" s="14"/>
      <c r="VFD5" s="14"/>
      <c r="VFF5" s="14"/>
      <c r="VFH5" s="14"/>
      <c r="VFJ5" s="14"/>
      <c r="VFL5" s="14"/>
      <c r="VFN5" s="14"/>
      <c r="VFP5" s="14"/>
      <c r="VFR5" s="14"/>
      <c r="VFT5" s="14"/>
      <c r="VFV5" s="14"/>
      <c r="VFX5" s="14"/>
      <c r="VFZ5" s="14"/>
      <c r="VGB5" s="14"/>
      <c r="VGD5" s="14"/>
      <c r="VGF5" s="14"/>
      <c r="VGH5" s="14"/>
      <c r="VGJ5" s="14"/>
      <c r="VGL5" s="14"/>
      <c r="VGN5" s="14"/>
      <c r="VGP5" s="14"/>
      <c r="VGR5" s="14"/>
      <c r="VGT5" s="14"/>
      <c r="VGV5" s="14"/>
      <c r="VGX5" s="14"/>
      <c r="VGZ5" s="14"/>
      <c r="VHB5" s="14"/>
      <c r="VHD5" s="14"/>
      <c r="VHF5" s="14"/>
      <c r="VHH5" s="14"/>
      <c r="VHJ5" s="14"/>
      <c r="VHL5" s="14"/>
      <c r="VHN5" s="14"/>
      <c r="VHP5" s="14"/>
      <c r="VHR5" s="14"/>
      <c r="VHT5" s="14"/>
      <c r="VHV5" s="14"/>
      <c r="VHX5" s="14"/>
      <c r="VHZ5" s="14"/>
      <c r="VIB5" s="14"/>
      <c r="VID5" s="14"/>
      <c r="VIF5" s="14"/>
      <c r="VIH5" s="14"/>
      <c r="VIJ5" s="14"/>
      <c r="VIL5" s="14"/>
      <c r="VIN5" s="14"/>
      <c r="VIP5" s="14"/>
      <c r="VIR5" s="14"/>
      <c r="VIT5" s="14"/>
      <c r="VIV5" s="14"/>
      <c r="VIX5" s="14"/>
      <c r="VIZ5" s="14"/>
      <c r="VJB5" s="14"/>
      <c r="VJD5" s="14"/>
      <c r="VJF5" s="14"/>
      <c r="VJH5" s="14"/>
      <c r="VJJ5" s="14"/>
      <c r="VJL5" s="14"/>
      <c r="VJN5" s="14"/>
      <c r="VJP5" s="14"/>
      <c r="VJR5" s="14"/>
      <c r="VJT5" s="14"/>
      <c r="VJV5" s="14"/>
      <c r="VJX5" s="14"/>
      <c r="VJZ5" s="14"/>
      <c r="VKB5" s="14"/>
      <c r="VKD5" s="14"/>
      <c r="VKF5" s="14"/>
      <c r="VKH5" s="14"/>
      <c r="VKJ5" s="14"/>
      <c r="VKL5" s="14"/>
      <c r="VKN5" s="14"/>
      <c r="VKP5" s="14"/>
      <c r="VKR5" s="14"/>
      <c r="VKT5" s="14"/>
      <c r="VKV5" s="14"/>
      <c r="VKX5" s="14"/>
      <c r="VKZ5" s="14"/>
      <c r="VLB5" s="14"/>
      <c r="VLD5" s="14"/>
      <c r="VLF5" s="14"/>
      <c r="VLH5" s="14"/>
      <c r="VLJ5" s="14"/>
      <c r="VLL5" s="14"/>
      <c r="VLN5" s="14"/>
      <c r="VLP5" s="14"/>
      <c r="VLR5" s="14"/>
      <c r="VLT5" s="14"/>
      <c r="VLV5" s="14"/>
      <c r="VLX5" s="14"/>
      <c r="VLZ5" s="14"/>
      <c r="VMB5" s="14"/>
      <c r="VMD5" s="14"/>
      <c r="VMF5" s="14"/>
      <c r="VMH5" s="14"/>
      <c r="VMJ5" s="14"/>
      <c r="VML5" s="14"/>
      <c r="VMN5" s="14"/>
      <c r="VMP5" s="14"/>
      <c r="VMR5" s="14"/>
      <c r="VMT5" s="14"/>
      <c r="VMV5" s="14"/>
      <c r="VMX5" s="14"/>
      <c r="VMZ5" s="14"/>
      <c r="VNB5" s="14"/>
      <c r="VND5" s="14"/>
      <c r="VNF5" s="14"/>
      <c r="VNH5" s="14"/>
      <c r="VNJ5" s="14"/>
      <c r="VNL5" s="14"/>
      <c r="VNN5" s="14"/>
      <c r="VNP5" s="14"/>
      <c r="VNR5" s="14"/>
      <c r="VNT5" s="14"/>
      <c r="VNV5" s="14"/>
      <c r="VNX5" s="14"/>
      <c r="VNZ5" s="14"/>
      <c r="VOB5" s="14"/>
      <c r="VOD5" s="14"/>
      <c r="VOF5" s="14"/>
      <c r="VOH5" s="14"/>
      <c r="VOJ5" s="14"/>
      <c r="VOL5" s="14"/>
      <c r="VON5" s="14"/>
      <c r="VOP5" s="14"/>
      <c r="VOR5" s="14"/>
      <c r="VOT5" s="14"/>
      <c r="VOV5" s="14"/>
      <c r="VOX5" s="14"/>
      <c r="VOZ5" s="14"/>
      <c r="VPB5" s="14"/>
      <c r="VPD5" s="14"/>
      <c r="VPF5" s="14"/>
      <c r="VPH5" s="14"/>
      <c r="VPJ5" s="14"/>
      <c r="VPL5" s="14"/>
      <c r="VPN5" s="14"/>
      <c r="VPP5" s="14"/>
      <c r="VPR5" s="14"/>
      <c r="VPT5" s="14"/>
      <c r="VPV5" s="14"/>
      <c r="VPX5" s="14"/>
      <c r="VPZ5" s="14"/>
      <c r="VQB5" s="14"/>
      <c r="VQD5" s="14"/>
      <c r="VQF5" s="14"/>
      <c r="VQH5" s="14"/>
      <c r="VQJ5" s="14"/>
      <c r="VQL5" s="14"/>
      <c r="VQN5" s="14"/>
      <c r="VQP5" s="14"/>
      <c r="VQR5" s="14"/>
      <c r="VQT5" s="14"/>
      <c r="VQV5" s="14"/>
      <c r="VQX5" s="14"/>
      <c r="VQZ5" s="14"/>
      <c r="VRB5" s="14"/>
      <c r="VRD5" s="14"/>
      <c r="VRF5" s="14"/>
      <c r="VRH5" s="14"/>
      <c r="VRJ5" s="14"/>
      <c r="VRL5" s="14"/>
      <c r="VRN5" s="14"/>
      <c r="VRP5" s="14"/>
      <c r="VRR5" s="14"/>
      <c r="VRT5" s="14"/>
      <c r="VRV5" s="14"/>
      <c r="VRX5" s="14"/>
      <c r="VRZ5" s="14"/>
      <c r="VSB5" s="14"/>
      <c r="VSD5" s="14"/>
      <c r="VSF5" s="14"/>
      <c r="VSH5" s="14"/>
      <c r="VSJ5" s="14"/>
      <c r="VSL5" s="14"/>
      <c r="VSN5" s="14"/>
      <c r="VSP5" s="14"/>
      <c r="VSR5" s="14"/>
      <c r="VST5" s="14"/>
      <c r="VSV5" s="14"/>
      <c r="VSX5" s="14"/>
      <c r="VSZ5" s="14"/>
      <c r="VTB5" s="14"/>
      <c r="VTD5" s="14"/>
      <c r="VTF5" s="14"/>
      <c r="VTH5" s="14"/>
      <c r="VTJ5" s="14"/>
      <c r="VTL5" s="14"/>
      <c r="VTN5" s="14"/>
      <c r="VTP5" s="14"/>
      <c r="VTR5" s="14"/>
      <c r="VTT5" s="14"/>
      <c r="VTV5" s="14"/>
      <c r="VTX5" s="14"/>
      <c r="VTZ5" s="14"/>
      <c r="VUB5" s="14"/>
      <c r="VUD5" s="14"/>
      <c r="VUF5" s="14"/>
      <c r="VUH5" s="14"/>
      <c r="VUJ5" s="14"/>
      <c r="VUL5" s="14"/>
      <c r="VUN5" s="14"/>
      <c r="VUP5" s="14"/>
      <c r="VUR5" s="14"/>
      <c r="VUT5" s="14"/>
      <c r="VUV5" s="14"/>
      <c r="VUX5" s="14"/>
      <c r="VUZ5" s="14"/>
      <c r="VVB5" s="14"/>
      <c r="VVD5" s="14"/>
      <c r="VVF5" s="14"/>
      <c r="VVH5" s="14"/>
      <c r="VVJ5" s="14"/>
      <c r="VVL5" s="14"/>
      <c r="VVN5" s="14"/>
      <c r="VVP5" s="14"/>
      <c r="VVR5" s="14"/>
      <c r="VVT5" s="14"/>
      <c r="VVV5" s="14"/>
      <c r="VVX5" s="14"/>
      <c r="VVZ5" s="14"/>
      <c r="VWB5" s="14"/>
      <c r="VWD5" s="14"/>
      <c r="VWF5" s="14"/>
      <c r="VWH5" s="14"/>
      <c r="VWJ5" s="14"/>
      <c r="VWL5" s="14"/>
      <c r="VWN5" s="14"/>
      <c r="VWP5" s="14"/>
      <c r="VWR5" s="14"/>
      <c r="VWT5" s="14"/>
      <c r="VWV5" s="14"/>
      <c r="VWX5" s="14"/>
      <c r="VWZ5" s="14"/>
      <c r="VXB5" s="14"/>
      <c r="VXD5" s="14"/>
      <c r="VXF5" s="14"/>
      <c r="VXH5" s="14"/>
      <c r="VXJ5" s="14"/>
      <c r="VXL5" s="14"/>
      <c r="VXN5" s="14"/>
      <c r="VXP5" s="14"/>
      <c r="VXR5" s="14"/>
      <c r="VXT5" s="14"/>
      <c r="VXV5" s="14"/>
      <c r="VXX5" s="14"/>
      <c r="VXZ5" s="14"/>
      <c r="VYB5" s="14"/>
      <c r="VYD5" s="14"/>
      <c r="VYF5" s="14"/>
      <c r="VYH5" s="14"/>
      <c r="VYJ5" s="14"/>
      <c r="VYL5" s="14"/>
      <c r="VYN5" s="14"/>
      <c r="VYP5" s="14"/>
      <c r="VYR5" s="14"/>
      <c r="VYT5" s="14"/>
      <c r="VYV5" s="14"/>
      <c r="VYX5" s="14"/>
      <c r="VYZ5" s="14"/>
      <c r="VZB5" s="14"/>
      <c r="VZD5" s="14"/>
      <c r="VZF5" s="14"/>
      <c r="VZH5" s="14"/>
      <c r="VZJ5" s="14"/>
      <c r="VZL5" s="14"/>
      <c r="VZN5" s="14"/>
      <c r="VZP5" s="14"/>
      <c r="VZR5" s="14"/>
      <c r="VZT5" s="14"/>
      <c r="VZV5" s="14"/>
      <c r="VZX5" s="14"/>
      <c r="VZZ5" s="14"/>
      <c r="WAB5" s="14"/>
      <c r="WAD5" s="14"/>
      <c r="WAF5" s="14"/>
      <c r="WAH5" s="14"/>
      <c r="WAJ5" s="14"/>
      <c r="WAL5" s="14"/>
      <c r="WAN5" s="14"/>
      <c r="WAP5" s="14"/>
      <c r="WAR5" s="14"/>
      <c r="WAT5" s="14"/>
      <c r="WAV5" s="14"/>
      <c r="WAX5" s="14"/>
      <c r="WAZ5" s="14"/>
      <c r="WBB5" s="14"/>
      <c r="WBD5" s="14"/>
      <c r="WBF5" s="14"/>
      <c r="WBH5" s="14"/>
      <c r="WBJ5" s="14"/>
      <c r="WBL5" s="14"/>
      <c r="WBN5" s="14"/>
      <c r="WBP5" s="14"/>
      <c r="WBR5" s="14"/>
      <c r="WBT5" s="14"/>
      <c r="WBV5" s="14"/>
      <c r="WBX5" s="14"/>
      <c r="WBZ5" s="14"/>
      <c r="WCB5" s="14"/>
      <c r="WCD5" s="14"/>
      <c r="WCF5" s="14"/>
      <c r="WCH5" s="14"/>
      <c r="WCJ5" s="14"/>
      <c r="WCL5" s="14"/>
      <c r="WCN5" s="14"/>
      <c r="WCP5" s="14"/>
      <c r="WCR5" s="14"/>
      <c r="WCT5" s="14"/>
      <c r="WCV5" s="14"/>
      <c r="WCX5" s="14"/>
      <c r="WCZ5" s="14"/>
      <c r="WDB5" s="14"/>
      <c r="WDD5" s="14"/>
      <c r="WDF5" s="14"/>
      <c r="WDH5" s="14"/>
      <c r="WDJ5" s="14"/>
      <c r="WDL5" s="14"/>
      <c r="WDN5" s="14"/>
      <c r="WDP5" s="14"/>
      <c r="WDR5" s="14"/>
      <c r="WDT5" s="14"/>
      <c r="WDV5" s="14"/>
      <c r="WDX5" s="14"/>
      <c r="WDZ5" s="14"/>
      <c r="WEB5" s="14"/>
      <c r="WED5" s="14"/>
      <c r="WEF5" s="14"/>
      <c r="WEH5" s="14"/>
      <c r="WEJ5" s="14"/>
      <c r="WEL5" s="14"/>
      <c r="WEN5" s="14"/>
      <c r="WEP5" s="14"/>
      <c r="WER5" s="14"/>
      <c r="WET5" s="14"/>
      <c r="WEV5" s="14"/>
      <c r="WEX5" s="14"/>
      <c r="WEZ5" s="14"/>
      <c r="WFB5" s="14"/>
      <c r="WFD5" s="14"/>
      <c r="WFF5" s="14"/>
      <c r="WFH5" s="14"/>
      <c r="WFJ5" s="14"/>
      <c r="WFL5" s="14"/>
      <c r="WFN5" s="14"/>
      <c r="WFP5" s="14"/>
      <c r="WFR5" s="14"/>
      <c r="WFT5" s="14"/>
      <c r="WFV5" s="14"/>
      <c r="WFX5" s="14"/>
      <c r="WFZ5" s="14"/>
      <c r="WGB5" s="14"/>
      <c r="WGD5" s="14"/>
      <c r="WGF5" s="14"/>
      <c r="WGH5" s="14"/>
      <c r="WGJ5" s="14"/>
      <c r="WGL5" s="14"/>
      <c r="WGN5" s="14"/>
      <c r="WGP5" s="14"/>
      <c r="WGR5" s="14"/>
      <c r="WGT5" s="14"/>
      <c r="WGV5" s="14"/>
      <c r="WGX5" s="14"/>
      <c r="WGZ5" s="14"/>
      <c r="WHB5" s="14"/>
      <c r="WHD5" s="14"/>
      <c r="WHF5" s="14"/>
      <c r="WHH5" s="14"/>
      <c r="WHJ5" s="14"/>
      <c r="WHL5" s="14"/>
      <c r="WHN5" s="14"/>
      <c r="WHP5" s="14"/>
      <c r="WHR5" s="14"/>
      <c r="WHT5" s="14"/>
      <c r="WHV5" s="14"/>
      <c r="WHX5" s="14"/>
      <c r="WHZ5" s="14"/>
      <c r="WIB5" s="14"/>
      <c r="WID5" s="14"/>
      <c r="WIF5" s="14"/>
      <c r="WIH5" s="14"/>
      <c r="WIJ5" s="14"/>
      <c r="WIL5" s="14"/>
      <c r="WIN5" s="14"/>
      <c r="WIP5" s="14"/>
      <c r="WIR5" s="14"/>
      <c r="WIT5" s="14"/>
      <c r="WIV5" s="14"/>
      <c r="WIX5" s="14"/>
      <c r="WIZ5" s="14"/>
      <c r="WJB5" s="14"/>
      <c r="WJD5" s="14"/>
      <c r="WJF5" s="14"/>
      <c r="WJH5" s="14"/>
      <c r="WJJ5" s="14"/>
      <c r="WJL5" s="14"/>
      <c r="WJN5" s="14"/>
      <c r="WJP5" s="14"/>
      <c r="WJR5" s="14"/>
      <c r="WJT5" s="14"/>
      <c r="WJV5" s="14"/>
      <c r="WJX5" s="14"/>
      <c r="WJZ5" s="14"/>
      <c r="WKB5" s="14"/>
      <c r="WKD5" s="14"/>
      <c r="WKF5" s="14"/>
      <c r="WKH5" s="14"/>
      <c r="WKJ5" s="14"/>
      <c r="WKL5" s="14"/>
      <c r="WKN5" s="14"/>
      <c r="WKP5" s="14"/>
      <c r="WKR5" s="14"/>
      <c r="WKT5" s="14"/>
      <c r="WKV5" s="14"/>
      <c r="WKX5" s="14"/>
      <c r="WKZ5" s="14"/>
      <c r="WLB5" s="14"/>
      <c r="WLD5" s="14"/>
      <c r="WLF5" s="14"/>
      <c r="WLH5" s="14"/>
      <c r="WLJ5" s="14"/>
      <c r="WLL5" s="14"/>
      <c r="WLN5" s="14"/>
      <c r="WLP5" s="14"/>
      <c r="WLR5" s="14"/>
      <c r="WLT5" s="14"/>
      <c r="WLV5" s="14"/>
      <c r="WLX5" s="14"/>
      <c r="WLZ5" s="14"/>
      <c r="WMB5" s="14"/>
      <c r="WMD5" s="14"/>
      <c r="WMF5" s="14"/>
      <c r="WMH5" s="14"/>
      <c r="WMJ5" s="14"/>
      <c r="WML5" s="14"/>
      <c r="WMN5" s="14"/>
      <c r="WMP5" s="14"/>
      <c r="WMR5" s="14"/>
      <c r="WMT5" s="14"/>
      <c r="WMV5" s="14"/>
      <c r="WMX5" s="14"/>
      <c r="WMZ5" s="14"/>
      <c r="WNB5" s="14"/>
      <c r="WND5" s="14"/>
      <c r="WNF5" s="14"/>
      <c r="WNH5" s="14"/>
      <c r="WNJ5" s="14"/>
      <c r="WNL5" s="14"/>
      <c r="WNN5" s="14"/>
      <c r="WNP5" s="14"/>
      <c r="WNR5" s="14"/>
      <c r="WNT5" s="14"/>
      <c r="WNV5" s="14"/>
      <c r="WNX5" s="14"/>
      <c r="WNZ5" s="14"/>
      <c r="WOB5" s="14"/>
      <c r="WOD5" s="14"/>
      <c r="WOF5" s="14"/>
      <c r="WOH5" s="14"/>
      <c r="WOJ5" s="14"/>
      <c r="WOL5" s="14"/>
      <c r="WON5" s="14"/>
      <c r="WOP5" s="14"/>
      <c r="WOR5" s="14"/>
      <c r="WOT5" s="14"/>
      <c r="WOV5" s="14"/>
      <c r="WOX5" s="14"/>
      <c r="WOZ5" s="14"/>
      <c r="WPB5" s="14"/>
      <c r="WPD5" s="14"/>
      <c r="WPF5" s="14"/>
      <c r="WPH5" s="14"/>
      <c r="WPJ5" s="14"/>
      <c r="WPL5" s="14"/>
      <c r="WPN5" s="14"/>
      <c r="WPP5" s="14"/>
      <c r="WPR5" s="14"/>
      <c r="WPT5" s="14"/>
      <c r="WPV5" s="14"/>
      <c r="WPX5" s="14"/>
      <c r="WPZ5" s="14"/>
      <c r="WQB5" s="14"/>
      <c r="WQD5" s="14"/>
      <c r="WQF5" s="14"/>
      <c r="WQH5" s="14"/>
      <c r="WQJ5" s="14"/>
      <c r="WQL5" s="14"/>
      <c r="WQN5" s="14"/>
      <c r="WQP5" s="14"/>
      <c r="WQR5" s="14"/>
      <c r="WQT5" s="14"/>
      <c r="WQV5" s="14"/>
      <c r="WQX5" s="14"/>
      <c r="WQZ5" s="14"/>
      <c r="WRB5" s="14"/>
      <c r="WRD5" s="14"/>
      <c r="WRF5" s="14"/>
      <c r="WRH5" s="14"/>
      <c r="WRJ5" s="14"/>
      <c r="WRL5" s="14"/>
      <c r="WRN5" s="14"/>
      <c r="WRP5" s="14"/>
      <c r="WRR5" s="14"/>
      <c r="WRT5" s="14"/>
      <c r="WRV5" s="14"/>
      <c r="WRX5" s="14"/>
      <c r="WRZ5" s="14"/>
      <c r="WSB5" s="14"/>
      <c r="WSD5" s="14"/>
      <c r="WSF5" s="14"/>
      <c r="WSH5" s="14"/>
      <c r="WSJ5" s="14"/>
      <c r="WSL5" s="14"/>
      <c r="WSN5" s="14"/>
      <c r="WSP5" s="14"/>
      <c r="WSR5" s="14"/>
      <c r="WST5" s="14"/>
      <c r="WSV5" s="14"/>
      <c r="WSX5" s="14"/>
      <c r="WSZ5" s="14"/>
      <c r="WTB5" s="14"/>
      <c r="WTD5" s="14"/>
      <c r="WTF5" s="14"/>
      <c r="WTH5" s="14"/>
      <c r="WTJ5" s="14"/>
      <c r="WTL5" s="14"/>
      <c r="WTN5" s="14"/>
      <c r="WTP5" s="14"/>
      <c r="WTR5" s="14"/>
      <c r="WTT5" s="14"/>
      <c r="WTV5" s="14"/>
      <c r="WTX5" s="14"/>
      <c r="WTZ5" s="14"/>
      <c r="WUB5" s="14"/>
      <c r="WUD5" s="14"/>
      <c r="WUF5" s="14"/>
      <c r="WUH5" s="14"/>
      <c r="WUJ5" s="14"/>
      <c r="WUL5" s="14"/>
      <c r="WUN5" s="14"/>
      <c r="WUP5" s="14"/>
      <c r="WUR5" s="14"/>
      <c r="WUT5" s="14"/>
      <c r="WUV5" s="14"/>
      <c r="WUX5" s="14"/>
      <c r="WUZ5" s="14"/>
      <c r="WVB5" s="14"/>
      <c r="WVD5" s="14"/>
      <c r="WVF5" s="14"/>
      <c r="WVH5" s="14"/>
      <c r="WVJ5" s="14"/>
      <c r="WVL5" s="14"/>
      <c r="WVN5" s="14"/>
      <c r="WVP5" s="14"/>
      <c r="WVR5" s="14"/>
      <c r="WVT5" s="14"/>
      <c r="WVV5" s="14"/>
      <c r="WVX5" s="14"/>
      <c r="WVZ5" s="14"/>
      <c r="WWB5" s="14"/>
      <c r="WWD5" s="14"/>
      <c r="WWF5" s="14"/>
      <c r="WWH5" s="14"/>
      <c r="WWJ5" s="14"/>
      <c r="WWL5" s="14"/>
      <c r="WWN5" s="14"/>
      <c r="WWP5" s="14"/>
      <c r="WWR5" s="14"/>
      <c r="WWT5" s="14"/>
      <c r="WWV5" s="14"/>
      <c r="WWX5" s="14"/>
      <c r="WWZ5" s="14"/>
      <c r="WXB5" s="14"/>
      <c r="WXD5" s="14"/>
      <c r="WXF5" s="14"/>
      <c r="WXH5" s="14"/>
      <c r="WXJ5" s="14"/>
      <c r="WXL5" s="14"/>
      <c r="WXN5" s="14"/>
      <c r="WXP5" s="14"/>
      <c r="WXR5" s="14"/>
      <c r="WXT5" s="14"/>
      <c r="WXV5" s="14"/>
      <c r="WXX5" s="14"/>
      <c r="WXZ5" s="14"/>
      <c r="WYB5" s="14"/>
      <c r="WYD5" s="14"/>
      <c r="WYF5" s="14"/>
      <c r="WYH5" s="14"/>
      <c r="WYJ5" s="14"/>
      <c r="WYL5" s="14"/>
      <c r="WYN5" s="14"/>
      <c r="WYP5" s="14"/>
      <c r="WYR5" s="14"/>
      <c r="WYT5" s="14"/>
      <c r="WYV5" s="14"/>
      <c r="WYX5" s="14"/>
      <c r="WYZ5" s="14"/>
      <c r="WZB5" s="14"/>
      <c r="WZD5" s="14"/>
      <c r="WZF5" s="14"/>
      <c r="WZH5" s="14"/>
      <c r="WZJ5" s="14"/>
      <c r="WZL5" s="14"/>
      <c r="WZN5" s="14"/>
      <c r="WZP5" s="14"/>
      <c r="WZR5" s="14"/>
      <c r="WZT5" s="14"/>
      <c r="WZV5" s="14"/>
      <c r="WZX5" s="14"/>
      <c r="WZZ5" s="14"/>
      <c r="XAB5" s="14"/>
      <c r="XAD5" s="14"/>
      <c r="XAF5" s="14"/>
      <c r="XAH5" s="14"/>
      <c r="XAJ5" s="14"/>
      <c r="XAL5" s="14"/>
      <c r="XAN5" s="14"/>
      <c r="XAP5" s="14"/>
      <c r="XAR5" s="14"/>
      <c r="XAT5" s="14"/>
      <c r="XAV5" s="14"/>
      <c r="XAX5" s="14"/>
      <c r="XAZ5" s="14"/>
      <c r="XBB5" s="14"/>
      <c r="XBD5" s="14"/>
      <c r="XBF5" s="14"/>
      <c r="XBH5" s="14"/>
      <c r="XBJ5" s="14"/>
      <c r="XBL5" s="14"/>
      <c r="XBN5" s="14"/>
      <c r="XBP5" s="14"/>
      <c r="XBR5" s="14"/>
      <c r="XBT5" s="14"/>
      <c r="XBV5" s="14"/>
      <c r="XBX5" s="14"/>
      <c r="XBZ5" s="14"/>
      <c r="XCB5" s="14"/>
      <c r="XCD5" s="14"/>
      <c r="XCF5" s="14"/>
      <c r="XCH5" s="14"/>
      <c r="XCJ5" s="14"/>
      <c r="XCL5" s="14"/>
      <c r="XCN5" s="14"/>
      <c r="XCP5" s="14"/>
      <c r="XCR5" s="14"/>
      <c r="XCT5" s="14"/>
      <c r="XCV5" s="14"/>
      <c r="XCX5" s="14"/>
      <c r="XCZ5" s="14"/>
      <c r="XDB5" s="14"/>
      <c r="XDD5" s="14"/>
      <c r="XDF5" s="14"/>
      <c r="XDH5" s="14"/>
      <c r="XDJ5" s="14"/>
      <c r="XDL5" s="14"/>
      <c r="XDN5" s="14"/>
      <c r="XDP5" s="14"/>
      <c r="XDR5" s="14"/>
      <c r="XDT5" s="14"/>
      <c r="XDV5" s="14"/>
      <c r="XDX5" s="14"/>
      <c r="XDZ5" s="14"/>
      <c r="XEB5" s="14"/>
      <c r="XED5" s="14"/>
      <c r="XEF5" s="14"/>
      <c r="XEH5" s="14"/>
      <c r="XEJ5" s="14"/>
      <c r="XEL5" s="14"/>
      <c r="XEN5" s="14"/>
      <c r="XEP5" s="14"/>
      <c r="XER5" s="14"/>
      <c r="XET5" s="14"/>
      <c r="XEV5" s="14"/>
      <c r="XEX5" s="14"/>
      <c r="XEZ5" s="14"/>
      <c r="XFB5" s="14"/>
      <c r="XFD5" s="14"/>
    </row>
    <row r="6" spans="2:1024 1026:2048 2050:3072 3074:4096 4098:5120 5122:6144 6146:7168 7170:8192 8194:9216 9218:10240 10242:11264 11266:12288 12290:13312 13314:14336 14338:15360 15362:16384" ht="20" customHeight="1" x14ac:dyDescent="0.2">
      <c r="B6" s="14"/>
      <c r="C6" s="15"/>
      <c r="D6" s="15"/>
      <c r="E6" s="15"/>
      <c r="F6" s="15"/>
      <c r="G6" s="15"/>
      <c r="H6" s="15"/>
      <c r="I6" s="15"/>
      <c r="J6" s="15"/>
      <c r="K6" s="15"/>
      <c r="L6" s="15"/>
      <c r="M6" s="15"/>
      <c r="N6" s="15"/>
      <c r="O6" s="15"/>
      <c r="P6" s="15"/>
      <c r="Q6" s="15"/>
      <c r="R6" s="15"/>
      <c r="S6" s="17"/>
      <c r="T6" s="2"/>
      <c r="HZ6" s="78"/>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B6" s="2"/>
      <c r="AAD6" s="2"/>
      <c r="AAF6" s="2"/>
      <c r="AAH6" s="2"/>
      <c r="AAJ6" s="2"/>
      <c r="AAL6" s="2"/>
      <c r="AAN6" s="2"/>
      <c r="AAP6" s="2"/>
      <c r="AAR6" s="2"/>
      <c r="AAT6" s="2"/>
      <c r="AAV6" s="2"/>
      <c r="AAX6" s="2"/>
      <c r="AAZ6" s="2"/>
      <c r="ABB6" s="2"/>
      <c r="ABD6" s="2"/>
      <c r="ABF6" s="2"/>
      <c r="ABH6" s="2"/>
      <c r="ABJ6" s="2"/>
      <c r="ABL6" s="2"/>
      <c r="ABN6" s="2"/>
      <c r="ABP6" s="2"/>
      <c r="ABR6" s="2"/>
      <c r="ABT6" s="2"/>
      <c r="ABV6" s="2"/>
      <c r="ABX6" s="2"/>
      <c r="ABZ6" s="2"/>
      <c r="ACB6" s="2"/>
      <c r="ACD6" s="2"/>
      <c r="ACF6" s="2"/>
      <c r="ACH6" s="2"/>
      <c r="ACJ6" s="2"/>
      <c r="ACL6" s="2"/>
      <c r="ACN6" s="2"/>
      <c r="ACP6" s="2"/>
      <c r="ACR6" s="2"/>
      <c r="ACT6" s="2"/>
      <c r="ACV6" s="2"/>
      <c r="ACX6" s="2"/>
      <c r="ACZ6" s="2"/>
      <c r="ADB6" s="2"/>
      <c r="ADD6" s="2"/>
      <c r="ADF6" s="2"/>
      <c r="ADH6" s="2"/>
      <c r="ADJ6" s="2"/>
      <c r="ADL6" s="2"/>
      <c r="ADN6" s="2"/>
      <c r="ADP6" s="2"/>
      <c r="ADR6" s="2"/>
      <c r="ADT6" s="2"/>
      <c r="ADV6" s="2"/>
      <c r="ADX6" s="2"/>
      <c r="ADZ6" s="2"/>
      <c r="AEB6" s="2"/>
      <c r="AED6" s="2"/>
      <c r="AEF6" s="2"/>
      <c r="AEH6" s="2"/>
      <c r="AEJ6" s="2"/>
      <c r="AEL6" s="2"/>
      <c r="AEN6" s="2"/>
      <c r="AEP6" s="2"/>
      <c r="AER6" s="2"/>
      <c r="AET6" s="2"/>
      <c r="AEV6" s="2"/>
      <c r="AEX6" s="2"/>
      <c r="AEZ6" s="2"/>
      <c r="AFB6" s="2"/>
      <c r="AFD6" s="2"/>
      <c r="AFF6" s="2"/>
      <c r="AFH6" s="2"/>
      <c r="AFJ6" s="2"/>
      <c r="AFL6" s="2"/>
      <c r="AFN6" s="2"/>
      <c r="AFP6" s="2"/>
      <c r="AFR6" s="2"/>
      <c r="AFT6" s="2"/>
      <c r="AFV6" s="2"/>
      <c r="AFX6" s="2"/>
      <c r="AFZ6" s="2"/>
      <c r="AGB6" s="2"/>
      <c r="AGD6" s="2"/>
      <c r="AGF6" s="2"/>
      <c r="AGH6" s="2"/>
      <c r="AGJ6" s="2"/>
      <c r="AGL6" s="2"/>
      <c r="AGN6" s="2"/>
      <c r="AGP6" s="2"/>
      <c r="AGR6" s="2"/>
      <c r="AGT6" s="2"/>
      <c r="AGV6" s="2"/>
      <c r="AGX6" s="2"/>
      <c r="AGZ6" s="2"/>
      <c r="AHB6" s="2"/>
      <c r="AHD6" s="2"/>
      <c r="AHF6" s="2"/>
      <c r="AHH6" s="2"/>
      <c r="AHJ6" s="2"/>
      <c r="AHL6" s="2"/>
      <c r="AHN6" s="2"/>
      <c r="AHP6" s="2"/>
      <c r="AHR6" s="2"/>
      <c r="AHT6" s="2"/>
      <c r="AHV6" s="2"/>
      <c r="AHX6" s="2"/>
      <c r="AHZ6" s="2"/>
      <c r="AIB6" s="2"/>
      <c r="AID6" s="2"/>
      <c r="AIF6" s="2"/>
      <c r="AIH6" s="2"/>
      <c r="AIJ6" s="2"/>
      <c r="AIL6" s="2"/>
      <c r="AIN6" s="2"/>
      <c r="AIP6" s="2"/>
      <c r="AIR6" s="2"/>
      <c r="AIT6" s="2"/>
      <c r="AIV6" s="2"/>
      <c r="AIX6" s="2"/>
      <c r="AIZ6" s="2"/>
      <c r="AJB6" s="2"/>
      <c r="AJD6" s="2"/>
      <c r="AJF6" s="2"/>
      <c r="AJH6" s="2"/>
      <c r="AJJ6" s="2"/>
      <c r="AJL6" s="2"/>
      <c r="AJN6" s="2"/>
      <c r="AJP6" s="2"/>
      <c r="AJR6" s="2"/>
      <c r="AJT6" s="2"/>
      <c r="AJV6" s="2"/>
      <c r="AJX6" s="2"/>
      <c r="AJZ6" s="2"/>
      <c r="AKB6" s="2"/>
      <c r="AKD6" s="2"/>
      <c r="AKF6" s="2"/>
      <c r="AKH6" s="2"/>
      <c r="AKJ6" s="2"/>
      <c r="AKL6" s="2"/>
      <c r="AKN6" s="2"/>
      <c r="AKP6" s="2"/>
      <c r="AKR6" s="2"/>
      <c r="AKT6" s="2"/>
      <c r="AKV6" s="2"/>
      <c r="AKX6" s="2"/>
      <c r="AKZ6" s="2"/>
      <c r="ALB6" s="2"/>
      <c r="ALD6" s="2"/>
      <c r="ALF6" s="2"/>
      <c r="ALH6" s="2"/>
      <c r="ALJ6" s="2"/>
      <c r="ALL6" s="2"/>
      <c r="ALN6" s="2"/>
      <c r="ALP6" s="2"/>
      <c r="ALR6" s="2"/>
      <c r="ALT6" s="2"/>
      <c r="ALV6" s="2"/>
      <c r="ALX6" s="2"/>
      <c r="ALZ6" s="2"/>
      <c r="AMB6" s="2"/>
      <c r="AMD6" s="2"/>
      <c r="AMF6" s="2"/>
      <c r="AMH6" s="2"/>
      <c r="AMJ6" s="2"/>
      <c r="AML6" s="2"/>
      <c r="AMN6" s="2"/>
      <c r="AMP6" s="2"/>
      <c r="AMR6" s="2"/>
      <c r="AMT6" s="2"/>
      <c r="AMV6" s="2"/>
      <c r="AMX6" s="2"/>
      <c r="AMZ6" s="2"/>
      <c r="ANB6" s="2"/>
      <c r="AND6" s="2"/>
      <c r="ANF6" s="2"/>
      <c r="ANH6" s="2"/>
      <c r="ANJ6" s="2"/>
      <c r="ANL6" s="2"/>
      <c r="ANN6" s="2"/>
      <c r="ANP6" s="2"/>
      <c r="ANR6" s="2"/>
      <c r="ANT6" s="2"/>
      <c r="ANV6" s="2"/>
      <c r="ANX6" s="2"/>
      <c r="ANZ6" s="2"/>
      <c r="AOB6" s="2"/>
      <c r="AOD6" s="2"/>
      <c r="AOF6" s="2"/>
      <c r="AOH6" s="2"/>
      <c r="AOJ6" s="2"/>
      <c r="AOL6" s="2"/>
      <c r="AON6" s="2"/>
      <c r="AOP6" s="2"/>
      <c r="AOR6" s="2"/>
      <c r="AOT6" s="2"/>
      <c r="AOV6" s="2"/>
      <c r="AOX6" s="2"/>
      <c r="AOZ6" s="2"/>
      <c r="APB6" s="2"/>
      <c r="APD6" s="2"/>
      <c r="APF6" s="2"/>
      <c r="APH6" s="2"/>
      <c r="APJ6" s="2"/>
      <c r="APL6" s="2"/>
      <c r="APN6" s="2"/>
      <c r="APP6" s="2"/>
      <c r="APR6" s="2"/>
      <c r="APT6" s="2"/>
      <c r="APV6" s="2"/>
      <c r="APX6" s="2"/>
      <c r="APZ6" s="2"/>
      <c r="AQB6" s="2"/>
      <c r="AQD6" s="2"/>
      <c r="AQF6" s="2"/>
      <c r="AQH6" s="2"/>
      <c r="AQJ6" s="2"/>
      <c r="AQL6" s="2"/>
      <c r="AQN6" s="2"/>
      <c r="AQP6" s="2"/>
      <c r="AQR6" s="2"/>
      <c r="AQT6" s="2"/>
      <c r="AQV6" s="2"/>
      <c r="AQX6" s="2"/>
      <c r="AQZ6" s="2"/>
      <c r="ARB6" s="2"/>
      <c r="ARD6" s="2"/>
      <c r="ARF6" s="2"/>
      <c r="ARH6" s="2"/>
      <c r="ARJ6" s="2"/>
      <c r="ARL6" s="2"/>
      <c r="ARN6" s="2"/>
      <c r="ARP6" s="2"/>
      <c r="ARR6" s="2"/>
      <c r="ART6" s="2"/>
      <c r="ARV6" s="2"/>
      <c r="ARX6" s="2"/>
      <c r="ARZ6" s="2"/>
      <c r="ASB6" s="2"/>
      <c r="ASD6" s="2"/>
      <c r="ASF6" s="2"/>
      <c r="ASH6" s="2"/>
      <c r="ASJ6" s="2"/>
      <c r="ASL6" s="2"/>
      <c r="ASN6" s="2"/>
      <c r="ASP6" s="2"/>
      <c r="ASR6" s="2"/>
      <c r="AST6" s="2"/>
      <c r="ASV6" s="2"/>
      <c r="ASX6" s="2"/>
      <c r="ASZ6" s="2"/>
      <c r="ATB6" s="2"/>
      <c r="ATD6" s="2"/>
      <c r="ATF6" s="2"/>
      <c r="ATH6" s="2"/>
      <c r="ATJ6" s="2"/>
      <c r="ATL6" s="2"/>
      <c r="ATN6" s="2"/>
      <c r="ATP6" s="2"/>
      <c r="ATR6" s="2"/>
      <c r="ATT6" s="2"/>
      <c r="ATV6" s="2"/>
      <c r="ATX6" s="2"/>
      <c r="ATZ6" s="2"/>
      <c r="AUB6" s="2"/>
      <c r="AUD6" s="2"/>
      <c r="AUF6" s="2"/>
      <c r="AUH6" s="2"/>
      <c r="AUJ6" s="2"/>
      <c r="AUL6" s="2"/>
      <c r="AUN6" s="2"/>
      <c r="AUP6" s="2"/>
      <c r="AUR6" s="2"/>
      <c r="AUT6" s="2"/>
      <c r="AUV6" s="2"/>
      <c r="AUX6" s="2"/>
      <c r="AUZ6" s="2"/>
      <c r="AVB6" s="2"/>
      <c r="AVD6" s="2"/>
      <c r="AVF6" s="2"/>
      <c r="AVH6" s="2"/>
      <c r="AVJ6" s="2"/>
      <c r="AVL6" s="2"/>
      <c r="AVN6" s="2"/>
      <c r="AVP6" s="2"/>
      <c r="AVR6" s="2"/>
      <c r="AVT6" s="2"/>
      <c r="AVV6" s="2"/>
      <c r="AVX6" s="2"/>
      <c r="AVZ6" s="2"/>
      <c r="AWB6" s="2"/>
      <c r="AWD6" s="2"/>
      <c r="AWF6" s="2"/>
      <c r="AWH6" s="2"/>
      <c r="AWJ6" s="2"/>
      <c r="AWL6" s="2"/>
      <c r="AWN6" s="2"/>
      <c r="AWP6" s="2"/>
      <c r="AWR6" s="2"/>
      <c r="AWT6" s="2"/>
      <c r="AWV6" s="2"/>
      <c r="AWX6" s="2"/>
      <c r="AWZ6" s="2"/>
      <c r="AXB6" s="2"/>
      <c r="AXD6" s="2"/>
      <c r="AXF6" s="2"/>
      <c r="AXH6" s="2"/>
      <c r="AXJ6" s="2"/>
      <c r="AXL6" s="2"/>
      <c r="AXN6" s="2"/>
      <c r="AXP6" s="2"/>
      <c r="AXR6" s="2"/>
      <c r="AXT6" s="2"/>
      <c r="AXV6" s="2"/>
      <c r="AXX6" s="2"/>
      <c r="AXZ6" s="2"/>
      <c r="AYB6" s="2"/>
      <c r="AYD6" s="2"/>
      <c r="AYF6" s="2"/>
      <c r="AYH6" s="2"/>
      <c r="AYJ6" s="2"/>
      <c r="AYL6" s="2"/>
      <c r="AYN6" s="2"/>
      <c r="AYP6" s="2"/>
      <c r="AYR6" s="2"/>
      <c r="AYT6" s="2"/>
      <c r="AYV6" s="2"/>
      <c r="AYX6" s="2"/>
      <c r="AYZ6" s="2"/>
      <c r="AZB6" s="2"/>
      <c r="AZD6" s="2"/>
      <c r="AZF6" s="2"/>
      <c r="AZH6" s="2"/>
      <c r="AZJ6" s="2"/>
      <c r="AZL6" s="2"/>
      <c r="AZN6" s="2"/>
      <c r="AZP6" s="2"/>
      <c r="AZR6" s="2"/>
      <c r="AZT6" s="2"/>
      <c r="AZV6" s="2"/>
      <c r="AZX6" s="2"/>
      <c r="AZZ6" s="2"/>
      <c r="BAB6" s="2"/>
      <c r="BAD6" s="2"/>
      <c r="BAF6" s="2"/>
      <c r="BAH6" s="2"/>
      <c r="BAJ6" s="2"/>
      <c r="BAL6" s="2"/>
      <c r="BAN6" s="2"/>
      <c r="BAP6" s="2"/>
      <c r="BAR6" s="2"/>
      <c r="BAT6" s="2"/>
      <c r="BAV6" s="2"/>
      <c r="BAX6" s="2"/>
      <c r="BAZ6" s="2"/>
      <c r="BBB6" s="2"/>
      <c r="BBD6" s="2"/>
      <c r="BBF6" s="2"/>
      <c r="BBH6" s="2"/>
      <c r="BBJ6" s="2"/>
      <c r="BBL6" s="2"/>
      <c r="BBN6" s="2"/>
      <c r="BBP6" s="2"/>
      <c r="BBR6" s="2"/>
      <c r="BBT6" s="2"/>
      <c r="BBV6" s="2"/>
      <c r="BBX6" s="2"/>
      <c r="BBZ6" s="2"/>
      <c r="BCB6" s="2"/>
      <c r="BCD6" s="2"/>
      <c r="BCF6" s="2"/>
      <c r="BCH6" s="2"/>
      <c r="BCJ6" s="2"/>
      <c r="BCL6" s="2"/>
      <c r="BCN6" s="2"/>
      <c r="BCP6" s="2"/>
      <c r="BCR6" s="2"/>
      <c r="BCT6" s="2"/>
      <c r="BCV6" s="2"/>
      <c r="BCX6" s="2"/>
      <c r="BCZ6" s="2"/>
      <c r="BDB6" s="2"/>
      <c r="BDD6" s="2"/>
      <c r="BDF6" s="2"/>
      <c r="BDH6" s="2"/>
      <c r="BDJ6" s="2"/>
      <c r="BDL6" s="2"/>
      <c r="BDN6" s="2"/>
      <c r="BDP6" s="2"/>
      <c r="BDR6" s="2"/>
      <c r="BDT6" s="2"/>
      <c r="BDV6" s="2"/>
      <c r="BDX6" s="2"/>
      <c r="BDZ6" s="2"/>
      <c r="BEB6" s="2"/>
      <c r="BED6" s="2"/>
      <c r="BEF6" s="2"/>
      <c r="BEH6" s="2"/>
      <c r="BEJ6" s="2"/>
      <c r="BEL6" s="2"/>
      <c r="BEN6" s="2"/>
      <c r="BEP6" s="2"/>
      <c r="BER6" s="2"/>
      <c r="BET6" s="2"/>
      <c r="BEV6" s="2"/>
      <c r="BEX6" s="2"/>
      <c r="BEZ6" s="2"/>
      <c r="BFB6" s="2"/>
      <c r="BFD6" s="2"/>
      <c r="BFF6" s="2"/>
      <c r="BFH6" s="2"/>
      <c r="BFJ6" s="2"/>
      <c r="BFL6" s="2"/>
      <c r="BFN6" s="2"/>
      <c r="BFP6" s="2"/>
      <c r="BFR6" s="2"/>
      <c r="BFT6" s="2"/>
      <c r="BFV6" s="2"/>
      <c r="BFX6" s="2"/>
      <c r="BFZ6" s="2"/>
      <c r="BGB6" s="2"/>
      <c r="BGD6" s="2"/>
      <c r="BGF6" s="2"/>
      <c r="BGH6" s="2"/>
      <c r="BGJ6" s="2"/>
      <c r="BGL6" s="2"/>
      <c r="BGN6" s="2"/>
      <c r="BGP6" s="2"/>
      <c r="BGR6" s="2"/>
      <c r="BGT6" s="2"/>
      <c r="BGV6" s="2"/>
      <c r="BGX6" s="2"/>
      <c r="BGZ6" s="2"/>
      <c r="BHB6" s="2"/>
      <c r="BHD6" s="2"/>
      <c r="BHF6" s="2"/>
      <c r="BHH6" s="2"/>
      <c r="BHJ6" s="2"/>
      <c r="BHL6" s="2"/>
      <c r="BHN6" s="2"/>
      <c r="BHP6" s="2"/>
      <c r="BHR6" s="2"/>
      <c r="BHT6" s="2"/>
      <c r="BHV6" s="2"/>
      <c r="BHX6" s="2"/>
      <c r="BHZ6" s="2"/>
      <c r="BIB6" s="2"/>
      <c r="BID6" s="2"/>
      <c r="BIF6" s="2"/>
      <c r="BIH6" s="2"/>
      <c r="BIJ6" s="2"/>
      <c r="BIL6" s="2"/>
      <c r="BIN6" s="2"/>
      <c r="BIP6" s="2"/>
      <c r="BIR6" s="2"/>
      <c r="BIT6" s="2"/>
      <c r="BIV6" s="2"/>
      <c r="BIX6" s="2"/>
      <c r="BIZ6" s="2"/>
      <c r="BJB6" s="2"/>
      <c r="BJD6" s="2"/>
      <c r="BJF6" s="2"/>
      <c r="BJH6" s="2"/>
      <c r="BJJ6" s="2"/>
      <c r="BJL6" s="2"/>
      <c r="BJN6" s="2"/>
      <c r="BJP6" s="2"/>
      <c r="BJR6" s="2"/>
      <c r="BJT6" s="2"/>
      <c r="BJV6" s="2"/>
      <c r="BJX6" s="2"/>
      <c r="BJZ6" s="2"/>
      <c r="BKB6" s="2"/>
      <c r="BKD6" s="2"/>
      <c r="BKF6" s="2"/>
      <c r="BKH6" s="2"/>
      <c r="BKJ6" s="2"/>
      <c r="BKL6" s="2"/>
      <c r="BKN6" s="2"/>
      <c r="BKP6" s="2"/>
      <c r="BKR6" s="2"/>
      <c r="BKT6" s="2"/>
      <c r="BKV6" s="2"/>
      <c r="BKX6" s="2"/>
      <c r="BKZ6" s="2"/>
      <c r="BLB6" s="2"/>
      <c r="BLD6" s="2"/>
      <c r="BLF6" s="2"/>
      <c r="BLH6" s="2"/>
      <c r="BLJ6" s="2"/>
      <c r="BLL6" s="2"/>
      <c r="BLN6" s="2"/>
      <c r="BLP6" s="2"/>
      <c r="BLR6" s="2"/>
      <c r="BLT6" s="2"/>
      <c r="BLV6" s="2"/>
      <c r="BLX6" s="2"/>
      <c r="BLZ6" s="2"/>
      <c r="BMB6" s="2"/>
      <c r="BMD6" s="2"/>
      <c r="BMF6" s="2"/>
      <c r="BMH6" s="2"/>
      <c r="BMJ6" s="2"/>
      <c r="BML6" s="2"/>
      <c r="BMN6" s="2"/>
      <c r="BMP6" s="2"/>
      <c r="BMR6" s="2"/>
      <c r="BMT6" s="2"/>
      <c r="BMV6" s="2"/>
      <c r="BMX6" s="2"/>
      <c r="BMZ6" s="2"/>
      <c r="BNB6" s="2"/>
      <c r="BND6" s="2"/>
      <c r="BNF6" s="2"/>
      <c r="BNH6" s="2"/>
      <c r="BNJ6" s="2"/>
      <c r="BNL6" s="2"/>
      <c r="BNN6" s="2"/>
      <c r="BNP6" s="2"/>
      <c r="BNR6" s="2"/>
      <c r="BNT6" s="2"/>
      <c r="BNV6" s="2"/>
      <c r="BNX6" s="2"/>
      <c r="BNZ6" s="2"/>
      <c r="BOB6" s="2"/>
      <c r="BOD6" s="2"/>
      <c r="BOF6" s="2"/>
      <c r="BOH6" s="2"/>
      <c r="BOJ6" s="2"/>
      <c r="BOL6" s="2"/>
      <c r="BON6" s="2"/>
      <c r="BOP6" s="2"/>
      <c r="BOR6" s="2"/>
      <c r="BOT6" s="2"/>
      <c r="BOV6" s="2"/>
      <c r="BOX6" s="2"/>
      <c r="BOZ6" s="2"/>
      <c r="BPB6" s="2"/>
      <c r="BPD6" s="2"/>
      <c r="BPF6" s="2"/>
      <c r="BPH6" s="2"/>
      <c r="BPJ6" s="2"/>
      <c r="BPL6" s="2"/>
      <c r="BPN6" s="2"/>
      <c r="BPP6" s="2"/>
      <c r="BPR6" s="2"/>
      <c r="BPT6" s="2"/>
      <c r="BPV6" s="2"/>
      <c r="BPX6" s="2"/>
      <c r="BPZ6" s="2"/>
      <c r="BQB6" s="2"/>
      <c r="BQD6" s="2"/>
      <c r="BQF6" s="2"/>
      <c r="BQH6" s="2"/>
      <c r="BQJ6" s="2"/>
      <c r="BQL6" s="2"/>
      <c r="BQN6" s="2"/>
      <c r="BQP6" s="2"/>
      <c r="BQR6" s="2"/>
      <c r="BQT6" s="2"/>
      <c r="BQV6" s="2"/>
      <c r="BQX6" s="2"/>
      <c r="BQZ6" s="2"/>
      <c r="BRB6" s="2"/>
      <c r="BRD6" s="2"/>
      <c r="BRF6" s="2"/>
      <c r="BRH6" s="2"/>
      <c r="BRJ6" s="2"/>
      <c r="BRL6" s="2"/>
      <c r="BRN6" s="2"/>
      <c r="BRP6" s="2"/>
      <c r="BRR6" s="2"/>
      <c r="BRT6" s="2"/>
      <c r="BRV6" s="2"/>
      <c r="BRX6" s="2"/>
      <c r="BRZ6" s="2"/>
      <c r="BSB6" s="2"/>
      <c r="BSD6" s="2"/>
      <c r="BSF6" s="2"/>
      <c r="BSH6" s="2"/>
      <c r="BSJ6" s="2"/>
      <c r="BSL6" s="2"/>
      <c r="BSN6" s="2"/>
      <c r="BSP6" s="2"/>
      <c r="BSR6" s="2"/>
      <c r="BST6" s="2"/>
      <c r="BSV6" s="2"/>
      <c r="BSX6" s="2"/>
      <c r="BSZ6" s="2"/>
      <c r="BTB6" s="2"/>
      <c r="BTD6" s="2"/>
      <c r="BTF6" s="2"/>
      <c r="BTH6" s="2"/>
      <c r="BTJ6" s="2"/>
      <c r="BTL6" s="2"/>
      <c r="BTN6" s="2"/>
      <c r="BTP6" s="2"/>
      <c r="BTR6" s="2"/>
      <c r="BTT6" s="2"/>
      <c r="BTV6" s="2"/>
      <c r="BTX6" s="2"/>
      <c r="BTZ6" s="2"/>
      <c r="BUB6" s="2"/>
      <c r="BUD6" s="2"/>
      <c r="BUF6" s="2"/>
      <c r="BUH6" s="2"/>
      <c r="BUJ6" s="2"/>
      <c r="BUL6" s="2"/>
      <c r="BUN6" s="2"/>
      <c r="BUP6" s="2"/>
      <c r="BUR6" s="2"/>
      <c r="BUT6" s="2"/>
      <c r="BUV6" s="2"/>
      <c r="BUX6" s="2"/>
      <c r="BUZ6" s="2"/>
      <c r="BVB6" s="2"/>
      <c r="BVD6" s="2"/>
      <c r="BVF6" s="2"/>
      <c r="BVH6" s="2"/>
      <c r="BVJ6" s="2"/>
      <c r="BVL6" s="2"/>
      <c r="BVN6" s="2"/>
      <c r="BVP6" s="2"/>
      <c r="BVR6" s="2"/>
      <c r="BVT6" s="2"/>
      <c r="BVV6" s="2"/>
      <c r="BVX6" s="2"/>
      <c r="BVZ6" s="2"/>
      <c r="BWB6" s="2"/>
      <c r="BWD6" s="2"/>
      <c r="BWF6" s="2"/>
      <c r="BWH6" s="2"/>
      <c r="BWJ6" s="2"/>
      <c r="BWL6" s="2"/>
      <c r="BWN6" s="2"/>
      <c r="BWP6" s="2"/>
      <c r="BWR6" s="2"/>
      <c r="BWT6" s="2"/>
      <c r="BWV6" s="2"/>
      <c r="BWX6" s="2"/>
      <c r="BWZ6" s="2"/>
      <c r="BXB6" s="2"/>
      <c r="BXD6" s="2"/>
      <c r="BXF6" s="2"/>
      <c r="BXH6" s="2"/>
      <c r="BXJ6" s="2"/>
      <c r="BXL6" s="2"/>
      <c r="BXN6" s="2"/>
      <c r="BXP6" s="2"/>
      <c r="BXR6" s="2"/>
      <c r="BXT6" s="2"/>
      <c r="BXV6" s="2"/>
      <c r="BXX6" s="2"/>
      <c r="BXZ6" s="2"/>
      <c r="BYB6" s="2"/>
      <c r="BYD6" s="2"/>
      <c r="BYF6" s="2"/>
      <c r="BYH6" s="2"/>
      <c r="BYJ6" s="2"/>
      <c r="BYL6" s="2"/>
      <c r="BYN6" s="2"/>
      <c r="BYP6" s="2"/>
      <c r="BYR6" s="2"/>
      <c r="BYT6" s="2"/>
      <c r="BYV6" s="2"/>
      <c r="BYX6" s="2"/>
      <c r="BYZ6" s="2"/>
      <c r="BZB6" s="2"/>
      <c r="BZD6" s="2"/>
      <c r="BZF6" s="2"/>
      <c r="BZH6" s="2"/>
      <c r="BZJ6" s="2"/>
      <c r="BZL6" s="2"/>
      <c r="BZN6" s="2"/>
      <c r="BZP6" s="2"/>
      <c r="BZR6" s="2"/>
      <c r="BZT6" s="2"/>
      <c r="BZV6" s="2"/>
      <c r="BZX6" s="2"/>
      <c r="BZZ6" s="2"/>
      <c r="CAB6" s="2"/>
      <c r="CAD6" s="2"/>
      <c r="CAF6" s="2"/>
      <c r="CAH6" s="2"/>
      <c r="CAJ6" s="2"/>
      <c r="CAL6" s="2"/>
      <c r="CAN6" s="2"/>
      <c r="CAP6" s="2"/>
      <c r="CAR6" s="2"/>
      <c r="CAT6" s="2"/>
      <c r="CAV6" s="2"/>
      <c r="CAX6" s="2"/>
      <c r="CAZ6" s="2"/>
      <c r="CBB6" s="2"/>
      <c r="CBD6" s="2"/>
      <c r="CBF6" s="2"/>
      <c r="CBH6" s="2"/>
      <c r="CBJ6" s="2"/>
      <c r="CBL6" s="2"/>
      <c r="CBN6" s="2"/>
      <c r="CBP6" s="2"/>
      <c r="CBR6" s="2"/>
      <c r="CBT6" s="2"/>
      <c r="CBV6" s="2"/>
      <c r="CBX6" s="2"/>
      <c r="CBZ6" s="2"/>
      <c r="CCB6" s="2"/>
      <c r="CCD6" s="2"/>
      <c r="CCF6" s="2"/>
      <c r="CCH6" s="2"/>
      <c r="CCJ6" s="2"/>
      <c r="CCL6" s="2"/>
      <c r="CCN6" s="2"/>
      <c r="CCP6" s="2"/>
      <c r="CCR6" s="2"/>
      <c r="CCT6" s="2"/>
      <c r="CCV6" s="2"/>
      <c r="CCX6" s="2"/>
      <c r="CCZ6" s="2"/>
      <c r="CDB6" s="2"/>
      <c r="CDD6" s="2"/>
      <c r="CDF6" s="2"/>
      <c r="CDH6" s="2"/>
      <c r="CDJ6" s="2"/>
      <c r="CDL6" s="2"/>
      <c r="CDN6" s="2"/>
      <c r="CDP6" s="2"/>
      <c r="CDR6" s="2"/>
      <c r="CDT6" s="2"/>
      <c r="CDV6" s="2"/>
      <c r="CDX6" s="2"/>
      <c r="CDZ6" s="2"/>
      <c r="CEB6" s="2"/>
      <c r="CED6" s="2"/>
      <c r="CEF6" s="2"/>
      <c r="CEH6" s="2"/>
      <c r="CEJ6" s="2"/>
      <c r="CEL6" s="2"/>
      <c r="CEN6" s="2"/>
      <c r="CEP6" s="2"/>
      <c r="CER6" s="2"/>
      <c r="CET6" s="2"/>
      <c r="CEV6" s="2"/>
      <c r="CEX6" s="2"/>
      <c r="CEZ6" s="2"/>
      <c r="CFB6" s="2"/>
      <c r="CFD6" s="2"/>
      <c r="CFF6" s="2"/>
      <c r="CFH6" s="2"/>
      <c r="CFJ6" s="2"/>
      <c r="CFL6" s="2"/>
      <c r="CFN6" s="2"/>
      <c r="CFP6" s="2"/>
      <c r="CFR6" s="2"/>
      <c r="CFT6" s="2"/>
      <c r="CFV6" s="2"/>
      <c r="CFX6" s="2"/>
      <c r="CFZ6" s="2"/>
      <c r="CGB6" s="2"/>
      <c r="CGD6" s="2"/>
      <c r="CGF6" s="2"/>
      <c r="CGH6" s="2"/>
      <c r="CGJ6" s="2"/>
      <c r="CGL6" s="2"/>
      <c r="CGN6" s="2"/>
      <c r="CGP6" s="2"/>
      <c r="CGR6" s="2"/>
      <c r="CGT6" s="2"/>
      <c r="CGV6" s="2"/>
      <c r="CGX6" s="2"/>
      <c r="CGZ6" s="2"/>
      <c r="CHB6" s="2"/>
      <c r="CHD6" s="2"/>
      <c r="CHF6" s="2"/>
      <c r="CHH6" s="2"/>
      <c r="CHJ6" s="2"/>
      <c r="CHL6" s="2"/>
      <c r="CHN6" s="2"/>
      <c r="CHP6" s="2"/>
      <c r="CHR6" s="2"/>
      <c r="CHT6" s="2"/>
      <c r="CHV6" s="2"/>
      <c r="CHX6" s="2"/>
      <c r="CHZ6" s="2"/>
      <c r="CIB6" s="2"/>
      <c r="CID6" s="2"/>
      <c r="CIF6" s="2"/>
      <c r="CIH6" s="2"/>
      <c r="CIJ6" s="2"/>
      <c r="CIL6" s="2"/>
      <c r="CIN6" s="2"/>
      <c r="CIP6" s="2"/>
      <c r="CIR6" s="2"/>
      <c r="CIT6" s="2"/>
      <c r="CIV6" s="2"/>
      <c r="CIX6" s="2"/>
      <c r="CIZ6" s="2"/>
      <c r="CJB6" s="2"/>
      <c r="CJD6" s="2"/>
      <c r="CJF6" s="2"/>
      <c r="CJH6" s="2"/>
      <c r="CJJ6" s="2"/>
      <c r="CJL6" s="2"/>
      <c r="CJN6" s="2"/>
      <c r="CJP6" s="2"/>
      <c r="CJR6" s="2"/>
      <c r="CJT6" s="2"/>
      <c r="CJV6" s="2"/>
      <c r="CJX6" s="2"/>
      <c r="CJZ6" s="2"/>
      <c r="CKB6" s="2"/>
      <c r="CKD6" s="2"/>
      <c r="CKF6" s="2"/>
      <c r="CKH6" s="2"/>
      <c r="CKJ6" s="2"/>
      <c r="CKL6" s="2"/>
      <c r="CKN6" s="2"/>
      <c r="CKP6" s="2"/>
      <c r="CKR6" s="2"/>
      <c r="CKT6" s="2"/>
      <c r="CKV6" s="2"/>
      <c r="CKX6" s="2"/>
      <c r="CKZ6" s="2"/>
      <c r="CLB6" s="2"/>
      <c r="CLD6" s="2"/>
      <c r="CLF6" s="2"/>
      <c r="CLH6" s="2"/>
      <c r="CLJ6" s="2"/>
      <c r="CLL6" s="2"/>
      <c r="CLN6" s="2"/>
      <c r="CLP6" s="2"/>
      <c r="CLR6" s="2"/>
      <c r="CLT6" s="2"/>
      <c r="CLV6" s="2"/>
      <c r="CLX6" s="2"/>
      <c r="CLZ6" s="2"/>
      <c r="CMB6" s="2"/>
      <c r="CMD6" s="2"/>
      <c r="CMF6" s="2"/>
      <c r="CMH6" s="2"/>
      <c r="CMJ6" s="2"/>
      <c r="CML6" s="2"/>
      <c r="CMN6" s="2"/>
      <c r="CMP6" s="2"/>
      <c r="CMR6" s="2"/>
      <c r="CMT6" s="2"/>
      <c r="CMV6" s="2"/>
      <c r="CMX6" s="2"/>
      <c r="CMZ6" s="2"/>
      <c r="CNB6" s="2"/>
      <c r="CND6" s="2"/>
      <c r="CNF6" s="2"/>
      <c r="CNH6" s="2"/>
      <c r="CNJ6" s="2"/>
      <c r="CNL6" s="2"/>
      <c r="CNN6" s="2"/>
      <c r="CNP6" s="2"/>
      <c r="CNR6" s="2"/>
      <c r="CNT6" s="2"/>
      <c r="CNV6" s="2"/>
      <c r="CNX6" s="2"/>
      <c r="CNZ6" s="2"/>
      <c r="COB6" s="2"/>
      <c r="COD6" s="2"/>
      <c r="COF6" s="2"/>
      <c r="COH6" s="2"/>
      <c r="COJ6" s="2"/>
      <c r="COL6" s="2"/>
      <c r="CON6" s="2"/>
      <c r="COP6" s="2"/>
      <c r="COR6" s="2"/>
      <c r="COT6" s="2"/>
      <c r="COV6" s="2"/>
      <c r="COX6" s="2"/>
      <c r="COZ6" s="2"/>
      <c r="CPB6" s="2"/>
      <c r="CPD6" s="2"/>
      <c r="CPF6" s="2"/>
      <c r="CPH6" s="2"/>
      <c r="CPJ6" s="2"/>
      <c r="CPL6" s="2"/>
      <c r="CPN6" s="2"/>
      <c r="CPP6" s="2"/>
      <c r="CPR6" s="2"/>
      <c r="CPT6" s="2"/>
      <c r="CPV6" s="2"/>
      <c r="CPX6" s="2"/>
      <c r="CPZ6" s="2"/>
      <c r="CQB6" s="2"/>
      <c r="CQD6" s="2"/>
      <c r="CQF6" s="2"/>
      <c r="CQH6" s="2"/>
      <c r="CQJ6" s="2"/>
      <c r="CQL6" s="2"/>
      <c r="CQN6" s="2"/>
      <c r="CQP6" s="2"/>
      <c r="CQR6" s="2"/>
      <c r="CQT6" s="2"/>
      <c r="CQV6" s="2"/>
      <c r="CQX6" s="2"/>
      <c r="CQZ6" s="2"/>
      <c r="CRB6" s="2"/>
      <c r="CRD6" s="2"/>
      <c r="CRF6" s="2"/>
      <c r="CRH6" s="2"/>
      <c r="CRJ6" s="2"/>
      <c r="CRL6" s="2"/>
      <c r="CRN6" s="2"/>
      <c r="CRP6" s="2"/>
      <c r="CRR6" s="2"/>
      <c r="CRT6" s="2"/>
      <c r="CRV6" s="2"/>
      <c r="CRX6" s="2"/>
      <c r="CRZ6" s="2"/>
      <c r="CSB6" s="2"/>
      <c r="CSD6" s="2"/>
      <c r="CSF6" s="2"/>
      <c r="CSH6" s="2"/>
      <c r="CSJ6" s="2"/>
      <c r="CSL6" s="2"/>
      <c r="CSN6" s="2"/>
      <c r="CSP6" s="2"/>
      <c r="CSR6" s="2"/>
      <c r="CST6" s="2"/>
      <c r="CSV6" s="2"/>
      <c r="CSX6" s="2"/>
      <c r="CSZ6" s="2"/>
      <c r="CTB6" s="2"/>
      <c r="CTD6" s="2"/>
      <c r="CTF6" s="2"/>
      <c r="CTH6" s="2"/>
      <c r="CTJ6" s="2"/>
      <c r="CTL6" s="2"/>
      <c r="CTN6" s="2"/>
      <c r="CTP6" s="2"/>
      <c r="CTR6" s="2"/>
      <c r="CTT6" s="2"/>
      <c r="CTV6" s="2"/>
      <c r="CTX6" s="2"/>
      <c r="CTZ6" s="2"/>
      <c r="CUB6" s="2"/>
      <c r="CUD6" s="2"/>
      <c r="CUF6" s="2"/>
      <c r="CUH6" s="2"/>
      <c r="CUJ6" s="2"/>
      <c r="CUL6" s="2"/>
      <c r="CUN6" s="2"/>
      <c r="CUP6" s="2"/>
      <c r="CUR6" s="2"/>
      <c r="CUT6" s="2"/>
      <c r="CUV6" s="2"/>
      <c r="CUX6" s="2"/>
      <c r="CUZ6" s="2"/>
      <c r="CVB6" s="2"/>
      <c r="CVD6" s="2"/>
      <c r="CVF6" s="2"/>
      <c r="CVH6" s="2"/>
      <c r="CVJ6" s="2"/>
      <c r="CVL6" s="2"/>
      <c r="CVN6" s="2"/>
      <c r="CVP6" s="2"/>
      <c r="CVR6" s="2"/>
      <c r="CVT6" s="2"/>
      <c r="CVV6" s="2"/>
      <c r="CVX6" s="2"/>
      <c r="CVZ6" s="2"/>
      <c r="CWB6" s="2"/>
      <c r="CWD6" s="2"/>
      <c r="CWF6" s="2"/>
      <c r="CWH6" s="2"/>
      <c r="CWJ6" s="2"/>
      <c r="CWL6" s="2"/>
      <c r="CWN6" s="2"/>
      <c r="CWP6" s="2"/>
      <c r="CWR6" s="2"/>
      <c r="CWT6" s="2"/>
      <c r="CWV6" s="2"/>
      <c r="CWX6" s="2"/>
      <c r="CWZ6" s="2"/>
      <c r="CXB6" s="2"/>
      <c r="CXD6" s="2"/>
      <c r="CXF6" s="2"/>
      <c r="CXH6" s="2"/>
      <c r="CXJ6" s="2"/>
      <c r="CXL6" s="2"/>
      <c r="CXN6" s="2"/>
      <c r="CXP6" s="2"/>
      <c r="CXR6" s="2"/>
      <c r="CXT6" s="2"/>
      <c r="CXV6" s="2"/>
      <c r="CXX6" s="2"/>
      <c r="CXZ6" s="2"/>
      <c r="CYB6" s="2"/>
      <c r="CYD6" s="2"/>
      <c r="CYF6" s="2"/>
      <c r="CYH6" s="2"/>
      <c r="CYJ6" s="2"/>
      <c r="CYL6" s="2"/>
      <c r="CYN6" s="2"/>
      <c r="CYP6" s="2"/>
      <c r="CYR6" s="2"/>
      <c r="CYT6" s="2"/>
      <c r="CYV6" s="2"/>
      <c r="CYX6" s="2"/>
      <c r="CYZ6" s="2"/>
      <c r="CZB6" s="2"/>
      <c r="CZD6" s="2"/>
      <c r="CZF6" s="2"/>
      <c r="CZH6" s="2"/>
      <c r="CZJ6" s="2"/>
      <c r="CZL6" s="2"/>
      <c r="CZN6" s="2"/>
      <c r="CZP6" s="2"/>
      <c r="CZR6" s="2"/>
      <c r="CZT6" s="2"/>
      <c r="CZV6" s="2"/>
      <c r="CZX6" s="2"/>
      <c r="CZZ6" s="2"/>
      <c r="DAB6" s="2"/>
      <c r="DAD6" s="2"/>
      <c r="DAF6" s="2"/>
      <c r="DAH6" s="2"/>
      <c r="DAJ6" s="2"/>
      <c r="DAL6" s="2"/>
      <c r="DAN6" s="2"/>
      <c r="DAP6" s="2"/>
      <c r="DAR6" s="2"/>
      <c r="DAT6" s="2"/>
      <c r="DAV6" s="2"/>
      <c r="DAX6" s="2"/>
      <c r="DAZ6" s="2"/>
      <c r="DBB6" s="2"/>
      <c r="DBD6" s="2"/>
      <c r="DBF6" s="2"/>
      <c r="DBH6" s="2"/>
      <c r="DBJ6" s="2"/>
      <c r="DBL6" s="2"/>
      <c r="DBN6" s="2"/>
      <c r="DBP6" s="2"/>
      <c r="DBR6" s="2"/>
      <c r="DBT6" s="2"/>
      <c r="DBV6" s="2"/>
      <c r="DBX6" s="2"/>
      <c r="DBZ6" s="2"/>
      <c r="DCB6" s="2"/>
      <c r="DCD6" s="2"/>
      <c r="DCF6" s="2"/>
      <c r="DCH6" s="2"/>
      <c r="DCJ6" s="2"/>
      <c r="DCL6" s="2"/>
      <c r="DCN6" s="2"/>
      <c r="DCP6" s="2"/>
      <c r="DCR6" s="2"/>
      <c r="DCT6" s="2"/>
      <c r="DCV6" s="2"/>
      <c r="DCX6" s="2"/>
      <c r="DCZ6" s="2"/>
      <c r="DDB6" s="2"/>
      <c r="DDD6" s="2"/>
      <c r="DDF6" s="2"/>
      <c r="DDH6" s="2"/>
      <c r="DDJ6" s="2"/>
      <c r="DDL6" s="2"/>
      <c r="DDN6" s="2"/>
      <c r="DDP6" s="2"/>
      <c r="DDR6" s="2"/>
      <c r="DDT6" s="2"/>
      <c r="DDV6" s="2"/>
      <c r="DDX6" s="2"/>
      <c r="DDZ6" s="2"/>
      <c r="DEB6" s="2"/>
      <c r="DED6" s="2"/>
      <c r="DEF6" s="2"/>
      <c r="DEH6" s="2"/>
      <c r="DEJ6" s="2"/>
      <c r="DEL6" s="2"/>
      <c r="DEN6" s="2"/>
      <c r="DEP6" s="2"/>
      <c r="DER6" s="2"/>
      <c r="DET6" s="2"/>
      <c r="DEV6" s="2"/>
      <c r="DEX6" s="2"/>
      <c r="DEZ6" s="2"/>
      <c r="DFB6" s="2"/>
      <c r="DFD6" s="2"/>
      <c r="DFF6" s="2"/>
      <c r="DFH6" s="2"/>
      <c r="DFJ6" s="2"/>
      <c r="DFL6" s="2"/>
      <c r="DFN6" s="2"/>
      <c r="DFP6" s="2"/>
      <c r="DFR6" s="2"/>
      <c r="DFT6" s="2"/>
      <c r="DFV6" s="2"/>
      <c r="DFX6" s="2"/>
      <c r="DFZ6" s="2"/>
      <c r="DGB6" s="2"/>
      <c r="DGD6" s="2"/>
      <c r="DGF6" s="2"/>
      <c r="DGH6" s="2"/>
      <c r="DGJ6" s="2"/>
      <c r="DGL6" s="2"/>
      <c r="DGN6" s="2"/>
      <c r="DGP6" s="2"/>
      <c r="DGR6" s="2"/>
      <c r="DGT6" s="2"/>
      <c r="DGV6" s="2"/>
      <c r="DGX6" s="2"/>
      <c r="DGZ6" s="2"/>
      <c r="DHB6" s="2"/>
      <c r="DHD6" s="2"/>
      <c r="DHF6" s="2"/>
      <c r="DHH6" s="2"/>
      <c r="DHJ6" s="2"/>
      <c r="DHL6" s="2"/>
      <c r="DHN6" s="2"/>
      <c r="DHP6" s="2"/>
      <c r="DHR6" s="2"/>
      <c r="DHT6" s="2"/>
      <c r="DHV6" s="2"/>
      <c r="DHX6" s="2"/>
      <c r="DHZ6" s="2"/>
      <c r="DIB6" s="2"/>
      <c r="DID6" s="2"/>
      <c r="DIF6" s="2"/>
      <c r="DIH6" s="2"/>
      <c r="DIJ6" s="2"/>
      <c r="DIL6" s="2"/>
      <c r="DIN6" s="2"/>
      <c r="DIP6" s="2"/>
      <c r="DIR6" s="2"/>
      <c r="DIT6" s="2"/>
      <c r="DIV6" s="2"/>
      <c r="DIX6" s="2"/>
      <c r="DIZ6" s="2"/>
      <c r="DJB6" s="2"/>
      <c r="DJD6" s="2"/>
      <c r="DJF6" s="2"/>
      <c r="DJH6" s="2"/>
      <c r="DJJ6" s="2"/>
      <c r="DJL6" s="2"/>
      <c r="DJN6" s="2"/>
      <c r="DJP6" s="2"/>
      <c r="DJR6" s="2"/>
      <c r="DJT6" s="2"/>
      <c r="DJV6" s="2"/>
      <c r="DJX6" s="2"/>
      <c r="DJZ6" s="2"/>
      <c r="DKB6" s="2"/>
      <c r="DKD6" s="2"/>
      <c r="DKF6" s="2"/>
      <c r="DKH6" s="2"/>
      <c r="DKJ6" s="2"/>
      <c r="DKL6" s="2"/>
      <c r="DKN6" s="2"/>
      <c r="DKP6" s="2"/>
      <c r="DKR6" s="2"/>
      <c r="DKT6" s="2"/>
      <c r="DKV6" s="2"/>
      <c r="DKX6" s="2"/>
      <c r="DKZ6" s="2"/>
      <c r="DLB6" s="2"/>
      <c r="DLD6" s="2"/>
      <c r="DLF6" s="2"/>
      <c r="DLH6" s="2"/>
      <c r="DLJ6" s="2"/>
      <c r="DLL6" s="2"/>
      <c r="DLN6" s="2"/>
      <c r="DLP6" s="2"/>
      <c r="DLR6" s="2"/>
      <c r="DLT6" s="2"/>
      <c r="DLV6" s="2"/>
      <c r="DLX6" s="2"/>
      <c r="DLZ6" s="2"/>
      <c r="DMB6" s="2"/>
      <c r="DMD6" s="2"/>
      <c r="DMF6" s="2"/>
      <c r="DMH6" s="2"/>
      <c r="DMJ6" s="2"/>
      <c r="DML6" s="2"/>
      <c r="DMN6" s="2"/>
      <c r="DMP6" s="2"/>
      <c r="DMR6" s="2"/>
      <c r="DMT6" s="2"/>
      <c r="DMV6" s="2"/>
      <c r="DMX6" s="2"/>
      <c r="DMZ6" s="2"/>
      <c r="DNB6" s="2"/>
      <c r="DND6" s="2"/>
      <c r="DNF6" s="2"/>
      <c r="DNH6" s="2"/>
      <c r="DNJ6" s="2"/>
      <c r="DNL6" s="2"/>
      <c r="DNN6" s="2"/>
      <c r="DNP6" s="2"/>
      <c r="DNR6" s="2"/>
      <c r="DNT6" s="2"/>
      <c r="DNV6" s="2"/>
      <c r="DNX6" s="2"/>
      <c r="DNZ6" s="2"/>
      <c r="DOB6" s="2"/>
      <c r="DOD6" s="2"/>
      <c r="DOF6" s="2"/>
      <c r="DOH6" s="2"/>
      <c r="DOJ6" s="2"/>
      <c r="DOL6" s="2"/>
      <c r="DON6" s="2"/>
      <c r="DOP6" s="2"/>
      <c r="DOR6" s="2"/>
      <c r="DOT6" s="2"/>
      <c r="DOV6" s="2"/>
      <c r="DOX6" s="2"/>
      <c r="DOZ6" s="2"/>
      <c r="DPB6" s="2"/>
      <c r="DPD6" s="2"/>
      <c r="DPF6" s="2"/>
      <c r="DPH6" s="2"/>
      <c r="DPJ6" s="2"/>
      <c r="DPL6" s="2"/>
      <c r="DPN6" s="2"/>
      <c r="DPP6" s="2"/>
      <c r="DPR6" s="2"/>
      <c r="DPT6" s="2"/>
      <c r="DPV6" s="2"/>
      <c r="DPX6" s="2"/>
      <c r="DPZ6" s="2"/>
      <c r="DQB6" s="2"/>
      <c r="DQD6" s="2"/>
      <c r="DQF6" s="2"/>
      <c r="DQH6" s="2"/>
      <c r="DQJ6" s="2"/>
      <c r="DQL6" s="2"/>
      <c r="DQN6" s="2"/>
      <c r="DQP6" s="2"/>
      <c r="DQR6" s="2"/>
      <c r="DQT6" s="2"/>
      <c r="DQV6" s="2"/>
      <c r="DQX6" s="2"/>
      <c r="DQZ6" s="2"/>
      <c r="DRB6" s="2"/>
      <c r="DRD6" s="2"/>
      <c r="DRF6" s="2"/>
      <c r="DRH6" s="2"/>
      <c r="DRJ6" s="2"/>
      <c r="DRL6" s="2"/>
      <c r="DRN6" s="2"/>
      <c r="DRP6" s="2"/>
      <c r="DRR6" s="2"/>
      <c r="DRT6" s="2"/>
      <c r="DRV6" s="2"/>
      <c r="DRX6" s="2"/>
      <c r="DRZ6" s="2"/>
      <c r="DSB6" s="2"/>
      <c r="DSD6" s="2"/>
      <c r="DSF6" s="2"/>
      <c r="DSH6" s="2"/>
      <c r="DSJ6" s="2"/>
      <c r="DSL6" s="2"/>
      <c r="DSN6" s="2"/>
      <c r="DSP6" s="2"/>
      <c r="DSR6" s="2"/>
      <c r="DST6" s="2"/>
      <c r="DSV6" s="2"/>
      <c r="DSX6" s="2"/>
      <c r="DSZ6" s="2"/>
      <c r="DTB6" s="2"/>
      <c r="DTD6" s="2"/>
      <c r="DTF6" s="2"/>
      <c r="DTH6" s="2"/>
      <c r="DTJ6" s="2"/>
      <c r="DTL6" s="2"/>
      <c r="DTN6" s="2"/>
      <c r="DTP6" s="2"/>
      <c r="DTR6" s="2"/>
      <c r="DTT6" s="2"/>
      <c r="DTV6" s="2"/>
      <c r="DTX6" s="2"/>
      <c r="DTZ6" s="2"/>
      <c r="DUB6" s="2"/>
      <c r="DUD6" s="2"/>
      <c r="DUF6" s="2"/>
      <c r="DUH6" s="2"/>
      <c r="DUJ6" s="2"/>
      <c r="DUL6" s="2"/>
      <c r="DUN6" s="2"/>
      <c r="DUP6" s="2"/>
      <c r="DUR6" s="2"/>
      <c r="DUT6" s="2"/>
      <c r="DUV6" s="2"/>
      <c r="DUX6" s="2"/>
      <c r="DUZ6" s="2"/>
      <c r="DVB6" s="2"/>
      <c r="DVD6" s="2"/>
      <c r="DVF6" s="2"/>
      <c r="DVH6" s="2"/>
      <c r="DVJ6" s="2"/>
      <c r="DVL6" s="2"/>
      <c r="DVN6" s="2"/>
      <c r="DVP6" s="2"/>
      <c r="DVR6" s="2"/>
      <c r="DVT6" s="2"/>
      <c r="DVV6" s="2"/>
      <c r="DVX6" s="2"/>
      <c r="DVZ6" s="2"/>
      <c r="DWB6" s="2"/>
      <c r="DWD6" s="2"/>
      <c r="DWF6" s="2"/>
      <c r="DWH6" s="2"/>
      <c r="DWJ6" s="2"/>
      <c r="DWL6" s="2"/>
      <c r="DWN6" s="2"/>
      <c r="DWP6" s="2"/>
      <c r="DWR6" s="2"/>
      <c r="DWT6" s="2"/>
      <c r="DWV6" s="2"/>
      <c r="DWX6" s="2"/>
      <c r="DWZ6" s="2"/>
      <c r="DXB6" s="2"/>
      <c r="DXD6" s="2"/>
      <c r="DXF6" s="2"/>
      <c r="DXH6" s="2"/>
      <c r="DXJ6" s="2"/>
      <c r="DXL6" s="2"/>
      <c r="DXN6" s="2"/>
      <c r="DXP6" s="2"/>
      <c r="DXR6" s="2"/>
      <c r="DXT6" s="2"/>
      <c r="DXV6" s="2"/>
      <c r="DXX6" s="2"/>
      <c r="DXZ6" s="2"/>
      <c r="DYB6" s="2"/>
      <c r="DYD6" s="2"/>
      <c r="DYF6" s="2"/>
      <c r="DYH6" s="2"/>
      <c r="DYJ6" s="2"/>
      <c r="DYL6" s="2"/>
      <c r="DYN6" s="2"/>
      <c r="DYP6" s="2"/>
      <c r="DYR6" s="2"/>
      <c r="DYT6" s="2"/>
      <c r="DYV6" s="2"/>
      <c r="DYX6" s="2"/>
      <c r="DYZ6" s="2"/>
      <c r="DZB6" s="2"/>
      <c r="DZD6" s="2"/>
      <c r="DZF6" s="2"/>
      <c r="DZH6" s="2"/>
      <c r="DZJ6" s="2"/>
      <c r="DZL6" s="2"/>
      <c r="DZN6" s="2"/>
      <c r="DZP6" s="2"/>
      <c r="DZR6" s="2"/>
      <c r="DZT6" s="2"/>
      <c r="DZV6" s="2"/>
      <c r="DZX6" s="2"/>
      <c r="DZZ6" s="2"/>
      <c r="EAB6" s="2"/>
      <c r="EAD6" s="2"/>
      <c r="EAF6" s="2"/>
      <c r="EAH6" s="2"/>
      <c r="EAJ6" s="2"/>
      <c r="EAL6" s="2"/>
      <c r="EAN6" s="2"/>
      <c r="EAP6" s="2"/>
      <c r="EAR6" s="2"/>
      <c r="EAT6" s="2"/>
      <c r="EAV6" s="2"/>
      <c r="EAX6" s="2"/>
      <c r="EAZ6" s="2"/>
      <c r="EBB6" s="2"/>
      <c r="EBD6" s="2"/>
      <c r="EBF6" s="2"/>
      <c r="EBH6" s="2"/>
      <c r="EBJ6" s="2"/>
      <c r="EBL6" s="2"/>
      <c r="EBN6" s="2"/>
      <c r="EBP6" s="2"/>
      <c r="EBR6" s="2"/>
      <c r="EBT6" s="2"/>
      <c r="EBV6" s="2"/>
      <c r="EBX6" s="2"/>
      <c r="EBZ6" s="2"/>
      <c r="ECB6" s="2"/>
      <c r="ECD6" s="2"/>
      <c r="ECF6" s="2"/>
      <c r="ECH6" s="2"/>
      <c r="ECJ6" s="2"/>
      <c r="ECL6" s="2"/>
      <c r="ECN6" s="2"/>
      <c r="ECP6" s="2"/>
      <c r="ECR6" s="2"/>
      <c r="ECT6" s="2"/>
      <c r="ECV6" s="2"/>
      <c r="ECX6" s="2"/>
      <c r="ECZ6" s="2"/>
      <c r="EDB6" s="2"/>
      <c r="EDD6" s="2"/>
      <c r="EDF6" s="2"/>
      <c r="EDH6" s="2"/>
      <c r="EDJ6" s="2"/>
      <c r="EDL6" s="2"/>
      <c r="EDN6" s="2"/>
      <c r="EDP6" s="2"/>
      <c r="EDR6" s="2"/>
      <c r="EDT6" s="2"/>
      <c r="EDV6" s="2"/>
      <c r="EDX6" s="2"/>
      <c r="EDZ6" s="2"/>
      <c r="EEB6" s="2"/>
      <c r="EED6" s="2"/>
      <c r="EEF6" s="2"/>
      <c r="EEH6" s="2"/>
      <c r="EEJ6" s="2"/>
      <c r="EEL6" s="2"/>
      <c r="EEN6" s="2"/>
      <c r="EEP6" s="2"/>
      <c r="EER6" s="2"/>
      <c r="EET6" s="2"/>
      <c r="EEV6" s="2"/>
      <c r="EEX6" s="2"/>
      <c r="EEZ6" s="2"/>
      <c r="EFB6" s="2"/>
      <c r="EFD6" s="2"/>
      <c r="EFF6" s="2"/>
      <c r="EFH6" s="2"/>
      <c r="EFJ6" s="2"/>
      <c r="EFL6" s="2"/>
      <c r="EFN6" s="2"/>
      <c r="EFP6" s="2"/>
      <c r="EFR6" s="2"/>
      <c r="EFT6" s="2"/>
      <c r="EFV6" s="2"/>
      <c r="EFX6" s="2"/>
      <c r="EFZ6" s="2"/>
      <c r="EGB6" s="2"/>
      <c r="EGD6" s="2"/>
      <c r="EGF6" s="2"/>
      <c r="EGH6" s="2"/>
      <c r="EGJ6" s="2"/>
      <c r="EGL6" s="2"/>
      <c r="EGN6" s="2"/>
      <c r="EGP6" s="2"/>
      <c r="EGR6" s="2"/>
      <c r="EGT6" s="2"/>
      <c r="EGV6" s="2"/>
      <c r="EGX6" s="2"/>
      <c r="EGZ6" s="2"/>
      <c r="EHB6" s="2"/>
      <c r="EHD6" s="2"/>
      <c r="EHF6" s="2"/>
      <c r="EHH6" s="2"/>
      <c r="EHJ6" s="2"/>
      <c r="EHL6" s="2"/>
      <c r="EHN6" s="2"/>
      <c r="EHP6" s="2"/>
      <c r="EHR6" s="2"/>
      <c r="EHT6" s="2"/>
      <c r="EHV6" s="2"/>
      <c r="EHX6" s="2"/>
      <c r="EHZ6" s="2"/>
      <c r="EIB6" s="2"/>
      <c r="EID6" s="2"/>
      <c r="EIF6" s="2"/>
      <c r="EIH6" s="2"/>
      <c r="EIJ6" s="2"/>
      <c r="EIL6" s="2"/>
      <c r="EIN6" s="2"/>
      <c r="EIP6" s="2"/>
      <c r="EIR6" s="2"/>
      <c r="EIT6" s="2"/>
      <c r="EIV6" s="2"/>
      <c r="EIX6" s="2"/>
      <c r="EIZ6" s="2"/>
      <c r="EJB6" s="2"/>
      <c r="EJD6" s="2"/>
      <c r="EJF6" s="2"/>
      <c r="EJH6" s="2"/>
      <c r="EJJ6" s="2"/>
      <c r="EJL6" s="2"/>
      <c r="EJN6" s="2"/>
      <c r="EJP6" s="2"/>
      <c r="EJR6" s="2"/>
      <c r="EJT6" s="2"/>
      <c r="EJV6" s="2"/>
      <c r="EJX6" s="2"/>
      <c r="EJZ6" s="2"/>
      <c r="EKB6" s="2"/>
      <c r="EKD6" s="2"/>
      <c r="EKF6" s="2"/>
      <c r="EKH6" s="2"/>
      <c r="EKJ6" s="2"/>
      <c r="EKL6" s="2"/>
      <c r="EKN6" s="2"/>
      <c r="EKP6" s="2"/>
      <c r="EKR6" s="2"/>
      <c r="EKT6" s="2"/>
      <c r="EKV6" s="2"/>
      <c r="EKX6" s="2"/>
      <c r="EKZ6" s="2"/>
      <c r="ELB6" s="2"/>
      <c r="ELD6" s="2"/>
      <c r="ELF6" s="2"/>
      <c r="ELH6" s="2"/>
      <c r="ELJ6" s="2"/>
      <c r="ELL6" s="2"/>
      <c r="ELN6" s="2"/>
      <c r="ELP6" s="2"/>
      <c r="ELR6" s="2"/>
      <c r="ELT6" s="2"/>
      <c r="ELV6" s="2"/>
      <c r="ELX6" s="2"/>
      <c r="ELZ6" s="2"/>
      <c r="EMB6" s="2"/>
      <c r="EMD6" s="2"/>
      <c r="EMF6" s="2"/>
      <c r="EMH6" s="2"/>
      <c r="EMJ6" s="2"/>
      <c r="EML6" s="2"/>
      <c r="EMN6" s="2"/>
      <c r="EMP6" s="2"/>
      <c r="EMR6" s="2"/>
      <c r="EMT6" s="2"/>
      <c r="EMV6" s="2"/>
      <c r="EMX6" s="2"/>
      <c r="EMZ6" s="2"/>
      <c r="ENB6" s="2"/>
      <c r="END6" s="2"/>
      <c r="ENF6" s="2"/>
      <c r="ENH6" s="2"/>
      <c r="ENJ6" s="2"/>
      <c r="ENL6" s="2"/>
      <c r="ENN6" s="2"/>
      <c r="ENP6" s="2"/>
      <c r="ENR6" s="2"/>
      <c r="ENT6" s="2"/>
      <c r="ENV6" s="2"/>
      <c r="ENX6" s="2"/>
      <c r="ENZ6" s="2"/>
      <c r="EOB6" s="2"/>
      <c r="EOD6" s="2"/>
      <c r="EOF6" s="2"/>
      <c r="EOH6" s="2"/>
      <c r="EOJ6" s="2"/>
      <c r="EOL6" s="2"/>
      <c r="EON6" s="2"/>
      <c r="EOP6" s="2"/>
      <c r="EOR6" s="2"/>
      <c r="EOT6" s="2"/>
      <c r="EOV6" s="2"/>
      <c r="EOX6" s="2"/>
      <c r="EOZ6" s="2"/>
      <c r="EPB6" s="2"/>
      <c r="EPD6" s="2"/>
      <c r="EPF6" s="2"/>
      <c r="EPH6" s="2"/>
      <c r="EPJ6" s="2"/>
      <c r="EPL6" s="2"/>
      <c r="EPN6" s="2"/>
      <c r="EPP6" s="2"/>
      <c r="EPR6" s="2"/>
      <c r="EPT6" s="2"/>
      <c r="EPV6" s="2"/>
      <c r="EPX6" s="2"/>
      <c r="EPZ6" s="2"/>
      <c r="EQB6" s="2"/>
      <c r="EQD6" s="2"/>
      <c r="EQF6" s="2"/>
      <c r="EQH6" s="2"/>
      <c r="EQJ6" s="2"/>
      <c r="EQL6" s="2"/>
      <c r="EQN6" s="2"/>
      <c r="EQP6" s="2"/>
      <c r="EQR6" s="2"/>
      <c r="EQT6" s="2"/>
      <c r="EQV6" s="2"/>
      <c r="EQX6" s="2"/>
      <c r="EQZ6" s="2"/>
      <c r="ERB6" s="2"/>
      <c r="ERD6" s="2"/>
      <c r="ERF6" s="2"/>
      <c r="ERH6" s="2"/>
      <c r="ERJ6" s="2"/>
      <c r="ERL6" s="2"/>
      <c r="ERN6" s="2"/>
      <c r="ERP6" s="2"/>
      <c r="ERR6" s="2"/>
      <c r="ERT6" s="2"/>
      <c r="ERV6" s="2"/>
      <c r="ERX6" s="2"/>
      <c r="ERZ6" s="2"/>
      <c r="ESB6" s="2"/>
      <c r="ESD6" s="2"/>
      <c r="ESF6" s="2"/>
      <c r="ESH6" s="2"/>
      <c r="ESJ6" s="2"/>
      <c r="ESL6" s="2"/>
      <c r="ESN6" s="2"/>
      <c r="ESP6" s="2"/>
      <c r="ESR6" s="2"/>
      <c r="EST6" s="2"/>
      <c r="ESV6" s="2"/>
      <c r="ESX6" s="2"/>
      <c r="ESZ6" s="2"/>
      <c r="ETB6" s="2"/>
      <c r="ETD6" s="2"/>
      <c r="ETF6" s="2"/>
      <c r="ETH6" s="2"/>
      <c r="ETJ6" s="2"/>
      <c r="ETL6" s="2"/>
      <c r="ETN6" s="2"/>
      <c r="ETP6" s="2"/>
      <c r="ETR6" s="2"/>
      <c r="ETT6" s="2"/>
      <c r="ETV6" s="2"/>
      <c r="ETX6" s="2"/>
      <c r="ETZ6" s="2"/>
      <c r="EUB6" s="2"/>
      <c r="EUD6" s="2"/>
      <c r="EUF6" s="2"/>
      <c r="EUH6" s="2"/>
      <c r="EUJ6" s="2"/>
      <c r="EUL6" s="2"/>
      <c r="EUN6" s="2"/>
      <c r="EUP6" s="2"/>
      <c r="EUR6" s="2"/>
      <c r="EUT6" s="2"/>
      <c r="EUV6" s="2"/>
      <c r="EUX6" s="2"/>
      <c r="EUZ6" s="2"/>
      <c r="EVB6" s="2"/>
      <c r="EVD6" s="2"/>
      <c r="EVF6" s="2"/>
      <c r="EVH6" s="2"/>
      <c r="EVJ6" s="2"/>
      <c r="EVL6" s="2"/>
      <c r="EVN6" s="2"/>
      <c r="EVP6" s="2"/>
      <c r="EVR6" s="2"/>
      <c r="EVT6" s="2"/>
      <c r="EVV6" s="2"/>
      <c r="EVX6" s="2"/>
      <c r="EVZ6" s="2"/>
      <c r="EWB6" s="2"/>
      <c r="EWD6" s="2"/>
      <c r="EWF6" s="2"/>
      <c r="EWH6" s="2"/>
      <c r="EWJ6" s="2"/>
      <c r="EWL6" s="2"/>
      <c r="EWN6" s="2"/>
      <c r="EWP6" s="2"/>
      <c r="EWR6" s="2"/>
      <c r="EWT6" s="2"/>
      <c r="EWV6" s="2"/>
      <c r="EWX6" s="2"/>
      <c r="EWZ6" s="2"/>
      <c r="EXB6" s="2"/>
      <c r="EXD6" s="2"/>
      <c r="EXF6" s="2"/>
      <c r="EXH6" s="2"/>
      <c r="EXJ6" s="2"/>
      <c r="EXL6" s="2"/>
      <c r="EXN6" s="2"/>
      <c r="EXP6" s="2"/>
      <c r="EXR6" s="2"/>
      <c r="EXT6" s="2"/>
      <c r="EXV6" s="2"/>
      <c r="EXX6" s="2"/>
      <c r="EXZ6" s="2"/>
      <c r="EYB6" s="2"/>
      <c r="EYD6" s="2"/>
      <c r="EYF6" s="2"/>
      <c r="EYH6" s="2"/>
      <c r="EYJ6" s="2"/>
      <c r="EYL6" s="2"/>
      <c r="EYN6" s="2"/>
      <c r="EYP6" s="2"/>
      <c r="EYR6" s="2"/>
      <c r="EYT6" s="2"/>
      <c r="EYV6" s="2"/>
      <c r="EYX6" s="2"/>
      <c r="EYZ6" s="2"/>
      <c r="EZB6" s="2"/>
      <c r="EZD6" s="2"/>
      <c r="EZF6" s="2"/>
      <c r="EZH6" s="2"/>
      <c r="EZJ6" s="2"/>
      <c r="EZL6" s="2"/>
      <c r="EZN6" s="2"/>
      <c r="EZP6" s="2"/>
      <c r="EZR6" s="2"/>
      <c r="EZT6" s="2"/>
      <c r="EZV6" s="2"/>
      <c r="EZX6" s="2"/>
      <c r="EZZ6" s="2"/>
      <c r="FAB6" s="2"/>
      <c r="FAD6" s="2"/>
      <c r="FAF6" s="2"/>
      <c r="FAH6" s="2"/>
      <c r="FAJ6" s="2"/>
      <c r="FAL6" s="2"/>
      <c r="FAN6" s="2"/>
      <c r="FAP6" s="2"/>
      <c r="FAR6" s="2"/>
      <c r="FAT6" s="2"/>
      <c r="FAV6" s="2"/>
      <c r="FAX6" s="2"/>
      <c r="FAZ6" s="2"/>
      <c r="FBB6" s="2"/>
      <c r="FBD6" s="2"/>
      <c r="FBF6" s="2"/>
      <c r="FBH6" s="2"/>
      <c r="FBJ6" s="2"/>
      <c r="FBL6" s="2"/>
      <c r="FBN6" s="2"/>
      <c r="FBP6" s="2"/>
      <c r="FBR6" s="2"/>
      <c r="FBT6" s="2"/>
      <c r="FBV6" s="2"/>
      <c r="FBX6" s="2"/>
      <c r="FBZ6" s="2"/>
      <c r="FCB6" s="2"/>
      <c r="FCD6" s="2"/>
      <c r="FCF6" s="2"/>
      <c r="FCH6" s="2"/>
      <c r="FCJ6" s="2"/>
      <c r="FCL6" s="2"/>
      <c r="FCN6" s="2"/>
      <c r="FCP6" s="2"/>
      <c r="FCR6" s="2"/>
      <c r="FCT6" s="2"/>
      <c r="FCV6" s="2"/>
      <c r="FCX6" s="2"/>
      <c r="FCZ6" s="2"/>
      <c r="FDB6" s="2"/>
      <c r="FDD6" s="2"/>
      <c r="FDF6" s="2"/>
      <c r="FDH6" s="2"/>
      <c r="FDJ6" s="2"/>
      <c r="FDL6" s="2"/>
      <c r="FDN6" s="2"/>
      <c r="FDP6" s="2"/>
      <c r="FDR6" s="2"/>
      <c r="FDT6" s="2"/>
      <c r="FDV6" s="2"/>
      <c r="FDX6" s="2"/>
      <c r="FDZ6" s="2"/>
      <c r="FEB6" s="2"/>
      <c r="FED6" s="2"/>
      <c r="FEF6" s="2"/>
      <c r="FEH6" s="2"/>
      <c r="FEJ6" s="2"/>
      <c r="FEL6" s="2"/>
      <c r="FEN6" s="2"/>
      <c r="FEP6" s="2"/>
      <c r="FER6" s="2"/>
      <c r="FET6" s="2"/>
      <c r="FEV6" s="2"/>
      <c r="FEX6" s="2"/>
      <c r="FEZ6" s="2"/>
      <c r="FFB6" s="2"/>
      <c r="FFD6" s="2"/>
      <c r="FFF6" s="2"/>
      <c r="FFH6" s="2"/>
      <c r="FFJ6" s="2"/>
      <c r="FFL6" s="2"/>
      <c r="FFN6" s="2"/>
      <c r="FFP6" s="2"/>
      <c r="FFR6" s="2"/>
      <c r="FFT6" s="2"/>
      <c r="FFV6" s="2"/>
      <c r="FFX6" s="2"/>
      <c r="FFZ6" s="2"/>
      <c r="FGB6" s="2"/>
      <c r="FGD6" s="2"/>
      <c r="FGF6" s="2"/>
      <c r="FGH6" s="2"/>
      <c r="FGJ6" s="2"/>
      <c r="FGL6" s="2"/>
      <c r="FGN6" s="2"/>
      <c r="FGP6" s="2"/>
      <c r="FGR6" s="2"/>
      <c r="FGT6" s="2"/>
      <c r="FGV6" s="2"/>
      <c r="FGX6" s="2"/>
      <c r="FGZ6" s="2"/>
      <c r="FHB6" s="2"/>
      <c r="FHD6" s="2"/>
      <c r="FHF6" s="2"/>
      <c r="FHH6" s="2"/>
      <c r="FHJ6" s="2"/>
      <c r="FHL6" s="2"/>
      <c r="FHN6" s="2"/>
      <c r="FHP6" s="2"/>
      <c r="FHR6" s="2"/>
      <c r="FHT6" s="2"/>
      <c r="FHV6" s="2"/>
      <c r="FHX6" s="2"/>
      <c r="FHZ6" s="2"/>
      <c r="FIB6" s="2"/>
      <c r="FID6" s="2"/>
      <c r="FIF6" s="2"/>
      <c r="FIH6" s="2"/>
      <c r="FIJ6" s="2"/>
      <c r="FIL6" s="2"/>
      <c r="FIN6" s="2"/>
      <c r="FIP6" s="2"/>
      <c r="FIR6" s="2"/>
      <c r="FIT6" s="2"/>
      <c r="FIV6" s="2"/>
      <c r="FIX6" s="2"/>
      <c r="FIZ6" s="2"/>
      <c r="FJB6" s="2"/>
      <c r="FJD6" s="2"/>
      <c r="FJF6" s="2"/>
      <c r="FJH6" s="2"/>
      <c r="FJJ6" s="2"/>
      <c r="FJL6" s="2"/>
      <c r="FJN6" s="2"/>
      <c r="FJP6" s="2"/>
      <c r="FJR6" s="2"/>
      <c r="FJT6" s="2"/>
      <c r="FJV6" s="2"/>
      <c r="FJX6" s="2"/>
      <c r="FJZ6" s="2"/>
      <c r="FKB6" s="2"/>
      <c r="FKD6" s="2"/>
      <c r="FKF6" s="2"/>
      <c r="FKH6" s="2"/>
      <c r="FKJ6" s="2"/>
      <c r="FKL6" s="2"/>
      <c r="FKN6" s="2"/>
      <c r="FKP6" s="2"/>
      <c r="FKR6" s="2"/>
      <c r="FKT6" s="2"/>
      <c r="FKV6" s="2"/>
      <c r="FKX6" s="2"/>
      <c r="FKZ6" s="2"/>
      <c r="FLB6" s="2"/>
      <c r="FLD6" s="2"/>
      <c r="FLF6" s="2"/>
      <c r="FLH6" s="2"/>
      <c r="FLJ6" s="2"/>
      <c r="FLL6" s="2"/>
      <c r="FLN6" s="2"/>
      <c r="FLP6" s="2"/>
      <c r="FLR6" s="2"/>
      <c r="FLT6" s="2"/>
      <c r="FLV6" s="2"/>
      <c r="FLX6" s="2"/>
      <c r="FLZ6" s="2"/>
      <c r="FMB6" s="2"/>
      <c r="FMD6" s="2"/>
      <c r="FMF6" s="2"/>
      <c r="FMH6" s="2"/>
      <c r="FMJ6" s="2"/>
      <c r="FML6" s="2"/>
      <c r="FMN6" s="2"/>
      <c r="FMP6" s="2"/>
      <c r="FMR6" s="2"/>
      <c r="FMT6" s="2"/>
      <c r="FMV6" s="2"/>
      <c r="FMX6" s="2"/>
      <c r="FMZ6" s="2"/>
      <c r="FNB6" s="2"/>
      <c r="FND6" s="2"/>
      <c r="FNF6" s="2"/>
      <c r="FNH6" s="2"/>
      <c r="FNJ6" s="2"/>
      <c r="FNL6" s="2"/>
      <c r="FNN6" s="2"/>
      <c r="FNP6" s="2"/>
      <c r="FNR6" s="2"/>
      <c r="FNT6" s="2"/>
      <c r="FNV6" s="2"/>
      <c r="FNX6" s="2"/>
      <c r="FNZ6" s="2"/>
      <c r="FOB6" s="2"/>
      <c r="FOD6" s="2"/>
      <c r="FOF6" s="2"/>
      <c r="FOH6" s="2"/>
      <c r="FOJ6" s="2"/>
      <c r="FOL6" s="2"/>
      <c r="FON6" s="2"/>
      <c r="FOP6" s="2"/>
      <c r="FOR6" s="2"/>
      <c r="FOT6" s="2"/>
      <c r="FOV6" s="2"/>
      <c r="FOX6" s="2"/>
      <c r="FOZ6" s="2"/>
      <c r="FPB6" s="2"/>
      <c r="FPD6" s="2"/>
      <c r="FPF6" s="2"/>
      <c r="FPH6" s="2"/>
      <c r="FPJ6" s="2"/>
      <c r="FPL6" s="2"/>
      <c r="FPN6" s="2"/>
      <c r="FPP6" s="2"/>
      <c r="FPR6" s="2"/>
      <c r="FPT6" s="2"/>
      <c r="FPV6" s="2"/>
      <c r="FPX6" s="2"/>
      <c r="FPZ6" s="2"/>
      <c r="FQB6" s="2"/>
      <c r="FQD6" s="2"/>
      <c r="FQF6" s="2"/>
      <c r="FQH6" s="2"/>
      <c r="FQJ6" s="2"/>
      <c r="FQL6" s="2"/>
      <c r="FQN6" s="2"/>
      <c r="FQP6" s="2"/>
      <c r="FQR6" s="2"/>
      <c r="FQT6" s="2"/>
      <c r="FQV6" s="2"/>
      <c r="FQX6" s="2"/>
      <c r="FQZ6" s="2"/>
      <c r="FRB6" s="2"/>
      <c r="FRD6" s="2"/>
      <c r="FRF6" s="2"/>
      <c r="FRH6" s="2"/>
      <c r="FRJ6" s="2"/>
      <c r="FRL6" s="2"/>
      <c r="FRN6" s="2"/>
      <c r="FRP6" s="2"/>
      <c r="FRR6" s="2"/>
      <c r="FRT6" s="2"/>
      <c r="FRV6" s="2"/>
      <c r="FRX6" s="2"/>
      <c r="FRZ6" s="2"/>
      <c r="FSB6" s="2"/>
      <c r="FSD6" s="2"/>
      <c r="FSF6" s="2"/>
      <c r="FSH6" s="2"/>
      <c r="FSJ6" s="2"/>
      <c r="FSL6" s="2"/>
      <c r="FSN6" s="2"/>
      <c r="FSP6" s="2"/>
      <c r="FSR6" s="2"/>
      <c r="FST6" s="2"/>
      <c r="FSV6" s="2"/>
      <c r="FSX6" s="2"/>
      <c r="FSZ6" s="2"/>
      <c r="FTB6" s="2"/>
      <c r="FTD6" s="2"/>
      <c r="FTF6" s="2"/>
      <c r="FTH6" s="2"/>
      <c r="FTJ6" s="2"/>
      <c r="FTL6" s="2"/>
      <c r="FTN6" s="2"/>
      <c r="FTP6" s="2"/>
      <c r="FTR6" s="2"/>
      <c r="FTT6" s="2"/>
      <c r="FTV6" s="2"/>
      <c r="FTX6" s="2"/>
      <c r="FTZ6" s="2"/>
      <c r="FUB6" s="2"/>
      <c r="FUD6" s="2"/>
      <c r="FUF6" s="2"/>
      <c r="FUH6" s="2"/>
      <c r="FUJ6" s="2"/>
      <c r="FUL6" s="2"/>
      <c r="FUN6" s="2"/>
      <c r="FUP6" s="2"/>
      <c r="FUR6" s="2"/>
      <c r="FUT6" s="2"/>
      <c r="FUV6" s="2"/>
      <c r="FUX6" s="2"/>
      <c r="FUZ6" s="2"/>
      <c r="FVB6" s="2"/>
      <c r="FVD6" s="2"/>
      <c r="FVF6" s="2"/>
      <c r="FVH6" s="2"/>
      <c r="FVJ6" s="2"/>
      <c r="FVL6" s="2"/>
      <c r="FVN6" s="2"/>
      <c r="FVP6" s="2"/>
      <c r="FVR6" s="2"/>
      <c r="FVT6" s="2"/>
      <c r="FVV6" s="2"/>
      <c r="FVX6" s="2"/>
      <c r="FVZ6" s="2"/>
      <c r="FWB6" s="2"/>
      <c r="FWD6" s="2"/>
      <c r="FWF6" s="2"/>
      <c r="FWH6" s="2"/>
      <c r="FWJ6" s="2"/>
      <c r="FWL6" s="2"/>
      <c r="FWN6" s="2"/>
      <c r="FWP6" s="2"/>
      <c r="FWR6" s="2"/>
      <c r="FWT6" s="2"/>
      <c r="FWV6" s="2"/>
      <c r="FWX6" s="2"/>
      <c r="FWZ6" s="2"/>
      <c r="FXB6" s="2"/>
      <c r="FXD6" s="2"/>
      <c r="FXF6" s="2"/>
      <c r="FXH6" s="2"/>
      <c r="FXJ6" s="2"/>
      <c r="FXL6" s="2"/>
      <c r="FXN6" s="2"/>
      <c r="FXP6" s="2"/>
      <c r="FXR6" s="2"/>
      <c r="FXT6" s="2"/>
      <c r="FXV6" s="2"/>
      <c r="FXX6" s="2"/>
      <c r="FXZ6" s="2"/>
      <c r="FYB6" s="2"/>
      <c r="FYD6" s="2"/>
      <c r="FYF6" s="2"/>
      <c r="FYH6" s="2"/>
      <c r="FYJ6" s="2"/>
      <c r="FYL6" s="2"/>
      <c r="FYN6" s="2"/>
      <c r="FYP6" s="2"/>
      <c r="FYR6" s="2"/>
      <c r="FYT6" s="2"/>
      <c r="FYV6" s="2"/>
      <c r="FYX6" s="2"/>
      <c r="FYZ6" s="2"/>
      <c r="FZB6" s="2"/>
      <c r="FZD6" s="2"/>
      <c r="FZF6" s="2"/>
      <c r="FZH6" s="2"/>
      <c r="FZJ6" s="2"/>
      <c r="FZL6" s="2"/>
      <c r="FZN6" s="2"/>
      <c r="FZP6" s="2"/>
      <c r="FZR6" s="2"/>
      <c r="FZT6" s="2"/>
      <c r="FZV6" s="2"/>
      <c r="FZX6" s="2"/>
      <c r="FZZ6" s="2"/>
      <c r="GAB6" s="2"/>
      <c r="GAD6" s="2"/>
      <c r="GAF6" s="2"/>
      <c r="GAH6" s="2"/>
      <c r="GAJ6" s="2"/>
      <c r="GAL6" s="2"/>
      <c r="GAN6" s="2"/>
      <c r="GAP6" s="2"/>
      <c r="GAR6" s="2"/>
      <c r="GAT6" s="2"/>
      <c r="GAV6" s="2"/>
      <c r="GAX6" s="2"/>
      <c r="GAZ6" s="2"/>
      <c r="GBB6" s="2"/>
      <c r="GBD6" s="2"/>
      <c r="GBF6" s="2"/>
      <c r="GBH6" s="2"/>
      <c r="GBJ6" s="2"/>
      <c r="GBL6" s="2"/>
      <c r="GBN6" s="2"/>
      <c r="GBP6" s="2"/>
      <c r="GBR6" s="2"/>
      <c r="GBT6" s="2"/>
      <c r="GBV6" s="2"/>
      <c r="GBX6" s="2"/>
      <c r="GBZ6" s="2"/>
      <c r="GCB6" s="2"/>
      <c r="GCD6" s="2"/>
      <c r="GCF6" s="2"/>
      <c r="GCH6" s="2"/>
      <c r="GCJ6" s="2"/>
      <c r="GCL6" s="2"/>
      <c r="GCN6" s="2"/>
      <c r="GCP6" s="2"/>
      <c r="GCR6" s="2"/>
      <c r="GCT6" s="2"/>
      <c r="GCV6" s="2"/>
      <c r="GCX6" s="2"/>
      <c r="GCZ6" s="2"/>
      <c r="GDB6" s="2"/>
      <c r="GDD6" s="2"/>
      <c r="GDF6" s="2"/>
      <c r="GDH6" s="2"/>
      <c r="GDJ6" s="2"/>
      <c r="GDL6" s="2"/>
      <c r="GDN6" s="2"/>
      <c r="GDP6" s="2"/>
      <c r="GDR6" s="2"/>
      <c r="GDT6" s="2"/>
      <c r="GDV6" s="2"/>
      <c r="GDX6" s="2"/>
      <c r="GDZ6" s="2"/>
      <c r="GEB6" s="2"/>
      <c r="GED6" s="2"/>
      <c r="GEF6" s="2"/>
      <c r="GEH6" s="2"/>
      <c r="GEJ6" s="2"/>
      <c r="GEL6" s="2"/>
      <c r="GEN6" s="2"/>
      <c r="GEP6" s="2"/>
      <c r="GER6" s="2"/>
      <c r="GET6" s="2"/>
      <c r="GEV6" s="2"/>
      <c r="GEX6" s="2"/>
      <c r="GEZ6" s="2"/>
      <c r="GFB6" s="2"/>
      <c r="GFD6" s="2"/>
      <c r="GFF6" s="2"/>
      <c r="GFH6" s="2"/>
      <c r="GFJ6" s="2"/>
      <c r="GFL6" s="2"/>
      <c r="GFN6" s="2"/>
      <c r="GFP6" s="2"/>
      <c r="GFR6" s="2"/>
      <c r="GFT6" s="2"/>
      <c r="GFV6" s="2"/>
      <c r="GFX6" s="2"/>
      <c r="GFZ6" s="2"/>
      <c r="GGB6" s="2"/>
      <c r="GGD6" s="2"/>
      <c r="GGF6" s="2"/>
      <c r="GGH6" s="2"/>
      <c r="GGJ6" s="2"/>
      <c r="GGL6" s="2"/>
      <c r="GGN6" s="2"/>
      <c r="GGP6" s="2"/>
      <c r="GGR6" s="2"/>
      <c r="GGT6" s="2"/>
      <c r="GGV6" s="2"/>
      <c r="GGX6" s="2"/>
      <c r="GGZ6" s="2"/>
      <c r="GHB6" s="2"/>
      <c r="GHD6" s="2"/>
      <c r="GHF6" s="2"/>
      <c r="GHH6" s="2"/>
      <c r="GHJ6" s="2"/>
      <c r="GHL6" s="2"/>
      <c r="GHN6" s="2"/>
      <c r="GHP6" s="2"/>
      <c r="GHR6" s="2"/>
      <c r="GHT6" s="2"/>
      <c r="GHV6" s="2"/>
      <c r="GHX6" s="2"/>
      <c r="GHZ6" s="2"/>
      <c r="GIB6" s="2"/>
      <c r="GID6" s="2"/>
      <c r="GIF6" s="2"/>
      <c r="GIH6" s="2"/>
      <c r="GIJ6" s="2"/>
      <c r="GIL6" s="2"/>
      <c r="GIN6" s="2"/>
      <c r="GIP6" s="2"/>
      <c r="GIR6" s="2"/>
      <c r="GIT6" s="2"/>
      <c r="GIV6" s="2"/>
      <c r="GIX6" s="2"/>
      <c r="GIZ6" s="2"/>
      <c r="GJB6" s="2"/>
      <c r="GJD6" s="2"/>
      <c r="GJF6" s="2"/>
      <c r="GJH6" s="2"/>
      <c r="GJJ6" s="2"/>
      <c r="GJL6" s="2"/>
      <c r="GJN6" s="2"/>
      <c r="GJP6" s="2"/>
      <c r="GJR6" s="2"/>
      <c r="GJT6" s="2"/>
      <c r="GJV6" s="2"/>
      <c r="GJX6" s="2"/>
      <c r="GJZ6" s="2"/>
      <c r="GKB6" s="2"/>
      <c r="GKD6" s="2"/>
      <c r="GKF6" s="2"/>
      <c r="GKH6" s="2"/>
      <c r="GKJ6" s="2"/>
      <c r="GKL6" s="2"/>
      <c r="GKN6" s="2"/>
      <c r="GKP6" s="2"/>
      <c r="GKR6" s="2"/>
      <c r="GKT6" s="2"/>
      <c r="GKV6" s="2"/>
      <c r="GKX6" s="2"/>
      <c r="GKZ6" s="2"/>
      <c r="GLB6" s="2"/>
      <c r="GLD6" s="2"/>
      <c r="GLF6" s="2"/>
      <c r="GLH6" s="2"/>
      <c r="GLJ6" s="2"/>
      <c r="GLL6" s="2"/>
      <c r="GLN6" s="2"/>
      <c r="GLP6" s="2"/>
      <c r="GLR6" s="2"/>
      <c r="GLT6" s="2"/>
      <c r="GLV6" s="2"/>
      <c r="GLX6" s="2"/>
      <c r="GLZ6" s="2"/>
      <c r="GMB6" s="2"/>
      <c r="GMD6" s="2"/>
      <c r="GMF6" s="2"/>
      <c r="GMH6" s="2"/>
      <c r="GMJ6" s="2"/>
      <c r="GML6" s="2"/>
      <c r="GMN6" s="2"/>
      <c r="GMP6" s="2"/>
      <c r="GMR6" s="2"/>
      <c r="GMT6" s="2"/>
      <c r="GMV6" s="2"/>
      <c r="GMX6" s="2"/>
      <c r="GMZ6" s="2"/>
      <c r="GNB6" s="2"/>
      <c r="GND6" s="2"/>
      <c r="GNF6" s="2"/>
      <c r="GNH6" s="2"/>
      <c r="GNJ6" s="2"/>
      <c r="GNL6" s="2"/>
      <c r="GNN6" s="2"/>
      <c r="GNP6" s="2"/>
      <c r="GNR6" s="2"/>
      <c r="GNT6" s="2"/>
      <c r="GNV6" s="2"/>
      <c r="GNX6" s="2"/>
      <c r="GNZ6" s="2"/>
      <c r="GOB6" s="2"/>
      <c r="GOD6" s="2"/>
      <c r="GOF6" s="2"/>
      <c r="GOH6" s="2"/>
      <c r="GOJ6" s="2"/>
      <c r="GOL6" s="2"/>
      <c r="GON6" s="2"/>
      <c r="GOP6" s="2"/>
      <c r="GOR6" s="2"/>
      <c r="GOT6" s="2"/>
      <c r="GOV6" s="2"/>
      <c r="GOX6" s="2"/>
      <c r="GOZ6" s="2"/>
      <c r="GPB6" s="2"/>
      <c r="GPD6" s="2"/>
      <c r="GPF6" s="2"/>
      <c r="GPH6" s="2"/>
      <c r="GPJ6" s="2"/>
      <c r="GPL6" s="2"/>
      <c r="GPN6" s="2"/>
      <c r="GPP6" s="2"/>
      <c r="GPR6" s="2"/>
      <c r="GPT6" s="2"/>
      <c r="GPV6" s="2"/>
      <c r="GPX6" s="2"/>
      <c r="GPZ6" s="2"/>
      <c r="GQB6" s="2"/>
      <c r="GQD6" s="2"/>
      <c r="GQF6" s="2"/>
      <c r="GQH6" s="2"/>
      <c r="GQJ6" s="2"/>
      <c r="GQL6" s="2"/>
      <c r="GQN6" s="2"/>
      <c r="GQP6" s="2"/>
      <c r="GQR6" s="2"/>
      <c r="GQT6" s="2"/>
      <c r="GQV6" s="2"/>
      <c r="GQX6" s="2"/>
      <c r="GQZ6" s="2"/>
      <c r="GRB6" s="2"/>
      <c r="GRD6" s="2"/>
      <c r="GRF6" s="2"/>
      <c r="GRH6" s="2"/>
      <c r="GRJ6" s="2"/>
      <c r="GRL6" s="2"/>
      <c r="GRN6" s="2"/>
      <c r="GRP6" s="2"/>
      <c r="GRR6" s="2"/>
      <c r="GRT6" s="2"/>
      <c r="GRV6" s="2"/>
      <c r="GRX6" s="2"/>
      <c r="GRZ6" s="2"/>
      <c r="GSB6" s="2"/>
      <c r="GSD6" s="2"/>
      <c r="GSF6" s="2"/>
      <c r="GSH6" s="2"/>
      <c r="GSJ6" s="2"/>
      <c r="GSL6" s="2"/>
      <c r="GSN6" s="2"/>
      <c r="GSP6" s="2"/>
      <c r="GSR6" s="2"/>
      <c r="GST6" s="2"/>
      <c r="GSV6" s="2"/>
      <c r="GSX6" s="2"/>
      <c r="GSZ6" s="2"/>
      <c r="GTB6" s="2"/>
      <c r="GTD6" s="2"/>
      <c r="GTF6" s="2"/>
      <c r="GTH6" s="2"/>
      <c r="GTJ6" s="2"/>
      <c r="GTL6" s="2"/>
      <c r="GTN6" s="2"/>
      <c r="GTP6" s="2"/>
      <c r="GTR6" s="2"/>
      <c r="GTT6" s="2"/>
      <c r="GTV6" s="2"/>
      <c r="GTX6" s="2"/>
      <c r="GTZ6" s="2"/>
      <c r="GUB6" s="2"/>
      <c r="GUD6" s="2"/>
      <c r="GUF6" s="2"/>
      <c r="GUH6" s="2"/>
      <c r="GUJ6" s="2"/>
      <c r="GUL6" s="2"/>
      <c r="GUN6" s="2"/>
      <c r="GUP6" s="2"/>
      <c r="GUR6" s="2"/>
      <c r="GUT6" s="2"/>
      <c r="GUV6" s="2"/>
      <c r="GUX6" s="2"/>
      <c r="GUZ6" s="2"/>
      <c r="GVB6" s="2"/>
      <c r="GVD6" s="2"/>
      <c r="GVF6" s="2"/>
      <c r="GVH6" s="2"/>
      <c r="GVJ6" s="2"/>
      <c r="GVL6" s="2"/>
      <c r="GVN6" s="2"/>
      <c r="GVP6" s="2"/>
      <c r="GVR6" s="2"/>
      <c r="GVT6" s="2"/>
      <c r="GVV6" s="2"/>
      <c r="GVX6" s="2"/>
      <c r="GVZ6" s="2"/>
      <c r="GWB6" s="2"/>
      <c r="GWD6" s="2"/>
      <c r="GWF6" s="2"/>
      <c r="GWH6" s="2"/>
      <c r="GWJ6" s="2"/>
      <c r="GWL6" s="2"/>
      <c r="GWN6" s="2"/>
      <c r="GWP6" s="2"/>
      <c r="GWR6" s="2"/>
      <c r="GWT6" s="2"/>
      <c r="GWV6" s="2"/>
      <c r="GWX6" s="2"/>
      <c r="GWZ6" s="2"/>
      <c r="GXB6" s="2"/>
      <c r="GXD6" s="2"/>
      <c r="GXF6" s="2"/>
      <c r="GXH6" s="2"/>
      <c r="GXJ6" s="2"/>
      <c r="GXL6" s="2"/>
      <c r="GXN6" s="2"/>
      <c r="GXP6" s="2"/>
      <c r="GXR6" s="2"/>
      <c r="GXT6" s="2"/>
      <c r="GXV6" s="2"/>
      <c r="GXX6" s="2"/>
      <c r="GXZ6" s="2"/>
      <c r="GYB6" s="2"/>
      <c r="GYD6" s="2"/>
      <c r="GYF6" s="2"/>
      <c r="GYH6" s="2"/>
      <c r="GYJ6" s="2"/>
      <c r="GYL6" s="2"/>
      <c r="GYN6" s="2"/>
      <c r="GYP6" s="2"/>
      <c r="GYR6" s="2"/>
      <c r="GYT6" s="2"/>
      <c r="GYV6" s="2"/>
      <c r="GYX6" s="2"/>
      <c r="GYZ6" s="2"/>
      <c r="GZB6" s="2"/>
      <c r="GZD6" s="2"/>
      <c r="GZF6" s="2"/>
      <c r="GZH6" s="2"/>
      <c r="GZJ6" s="2"/>
      <c r="GZL6" s="2"/>
      <c r="GZN6" s="2"/>
      <c r="GZP6" s="2"/>
      <c r="GZR6" s="2"/>
      <c r="GZT6" s="2"/>
      <c r="GZV6" s="2"/>
      <c r="GZX6" s="2"/>
      <c r="GZZ6" s="2"/>
      <c r="HAB6" s="2"/>
      <c r="HAD6" s="2"/>
      <c r="HAF6" s="2"/>
      <c r="HAH6" s="2"/>
      <c r="HAJ6" s="2"/>
      <c r="HAL6" s="2"/>
      <c r="HAN6" s="2"/>
      <c r="HAP6" s="2"/>
      <c r="HAR6" s="2"/>
      <c r="HAT6" s="2"/>
      <c r="HAV6" s="2"/>
      <c r="HAX6" s="2"/>
      <c r="HAZ6" s="2"/>
      <c r="HBB6" s="2"/>
      <c r="HBD6" s="2"/>
      <c r="HBF6" s="2"/>
      <c r="HBH6" s="2"/>
      <c r="HBJ6" s="2"/>
      <c r="HBL6" s="2"/>
      <c r="HBN6" s="2"/>
      <c r="HBP6" s="2"/>
      <c r="HBR6" s="2"/>
      <c r="HBT6" s="2"/>
      <c r="HBV6" s="2"/>
      <c r="HBX6" s="2"/>
      <c r="HBZ6" s="2"/>
      <c r="HCB6" s="2"/>
      <c r="HCD6" s="2"/>
      <c r="HCF6" s="2"/>
      <c r="HCH6" s="2"/>
      <c r="HCJ6" s="2"/>
      <c r="HCL6" s="2"/>
      <c r="HCN6" s="2"/>
      <c r="HCP6" s="2"/>
      <c r="HCR6" s="2"/>
      <c r="HCT6" s="2"/>
      <c r="HCV6" s="2"/>
      <c r="HCX6" s="2"/>
      <c r="HCZ6" s="2"/>
      <c r="HDB6" s="2"/>
      <c r="HDD6" s="2"/>
      <c r="HDF6" s="2"/>
      <c r="HDH6" s="2"/>
      <c r="HDJ6" s="2"/>
      <c r="HDL6" s="2"/>
      <c r="HDN6" s="2"/>
      <c r="HDP6" s="2"/>
      <c r="HDR6" s="2"/>
      <c r="HDT6" s="2"/>
      <c r="HDV6" s="2"/>
      <c r="HDX6" s="2"/>
      <c r="HDZ6" s="2"/>
      <c r="HEB6" s="2"/>
      <c r="HED6" s="2"/>
      <c r="HEF6" s="2"/>
      <c r="HEH6" s="2"/>
      <c r="HEJ6" s="2"/>
      <c r="HEL6" s="2"/>
      <c r="HEN6" s="2"/>
      <c r="HEP6" s="2"/>
      <c r="HER6" s="2"/>
      <c r="HET6" s="2"/>
      <c r="HEV6" s="2"/>
      <c r="HEX6" s="2"/>
      <c r="HEZ6" s="2"/>
      <c r="HFB6" s="2"/>
      <c r="HFD6" s="2"/>
      <c r="HFF6" s="2"/>
      <c r="HFH6" s="2"/>
      <c r="HFJ6" s="2"/>
      <c r="HFL6" s="2"/>
      <c r="HFN6" s="2"/>
      <c r="HFP6" s="2"/>
      <c r="HFR6" s="2"/>
      <c r="HFT6" s="2"/>
      <c r="HFV6" s="2"/>
      <c r="HFX6" s="2"/>
      <c r="HFZ6" s="2"/>
      <c r="HGB6" s="2"/>
      <c r="HGD6" s="2"/>
      <c r="HGF6" s="2"/>
      <c r="HGH6" s="2"/>
      <c r="HGJ6" s="2"/>
      <c r="HGL6" s="2"/>
      <c r="HGN6" s="2"/>
      <c r="HGP6" s="2"/>
      <c r="HGR6" s="2"/>
      <c r="HGT6" s="2"/>
      <c r="HGV6" s="2"/>
      <c r="HGX6" s="2"/>
      <c r="HGZ6" s="2"/>
      <c r="HHB6" s="2"/>
      <c r="HHD6" s="2"/>
      <c r="HHF6" s="2"/>
      <c r="HHH6" s="2"/>
      <c r="HHJ6" s="2"/>
      <c r="HHL6" s="2"/>
      <c r="HHN6" s="2"/>
      <c r="HHP6" s="2"/>
      <c r="HHR6" s="2"/>
      <c r="HHT6" s="2"/>
      <c r="HHV6" s="2"/>
      <c r="HHX6" s="2"/>
      <c r="HHZ6" s="2"/>
      <c r="HIB6" s="2"/>
      <c r="HID6" s="2"/>
      <c r="HIF6" s="2"/>
      <c r="HIH6" s="2"/>
      <c r="HIJ6" s="2"/>
      <c r="HIL6" s="2"/>
      <c r="HIN6" s="2"/>
      <c r="HIP6" s="2"/>
      <c r="HIR6" s="2"/>
      <c r="HIT6" s="2"/>
      <c r="HIV6" s="2"/>
      <c r="HIX6" s="2"/>
      <c r="HIZ6" s="2"/>
      <c r="HJB6" s="2"/>
      <c r="HJD6" s="2"/>
      <c r="HJF6" s="2"/>
      <c r="HJH6" s="2"/>
      <c r="HJJ6" s="2"/>
      <c r="HJL6" s="2"/>
      <c r="HJN6" s="2"/>
      <c r="HJP6" s="2"/>
      <c r="HJR6" s="2"/>
      <c r="HJT6" s="2"/>
      <c r="HJV6" s="2"/>
      <c r="HJX6" s="2"/>
      <c r="HJZ6" s="2"/>
      <c r="HKB6" s="2"/>
      <c r="HKD6" s="2"/>
      <c r="HKF6" s="2"/>
      <c r="HKH6" s="2"/>
      <c r="HKJ6" s="2"/>
      <c r="HKL6" s="2"/>
      <c r="HKN6" s="2"/>
      <c r="HKP6" s="2"/>
      <c r="HKR6" s="2"/>
      <c r="HKT6" s="2"/>
      <c r="HKV6" s="2"/>
      <c r="HKX6" s="2"/>
      <c r="HKZ6" s="2"/>
      <c r="HLB6" s="2"/>
      <c r="HLD6" s="2"/>
      <c r="HLF6" s="2"/>
      <c r="HLH6" s="2"/>
      <c r="HLJ6" s="2"/>
      <c r="HLL6" s="2"/>
      <c r="HLN6" s="2"/>
      <c r="HLP6" s="2"/>
      <c r="HLR6" s="2"/>
      <c r="HLT6" s="2"/>
      <c r="HLV6" s="2"/>
      <c r="HLX6" s="2"/>
      <c r="HLZ6" s="2"/>
      <c r="HMB6" s="2"/>
      <c r="HMD6" s="2"/>
      <c r="HMF6" s="2"/>
      <c r="HMH6" s="2"/>
      <c r="HMJ6" s="2"/>
      <c r="HML6" s="2"/>
      <c r="HMN6" s="2"/>
      <c r="HMP6" s="2"/>
      <c r="HMR6" s="2"/>
      <c r="HMT6" s="2"/>
      <c r="HMV6" s="2"/>
      <c r="HMX6" s="2"/>
      <c r="HMZ6" s="2"/>
      <c r="HNB6" s="2"/>
      <c r="HND6" s="2"/>
      <c r="HNF6" s="2"/>
      <c r="HNH6" s="2"/>
      <c r="HNJ6" s="2"/>
      <c r="HNL6" s="2"/>
      <c r="HNN6" s="2"/>
      <c r="HNP6" s="2"/>
      <c r="HNR6" s="2"/>
      <c r="HNT6" s="2"/>
      <c r="HNV6" s="2"/>
      <c r="HNX6" s="2"/>
      <c r="HNZ6" s="2"/>
      <c r="HOB6" s="2"/>
      <c r="HOD6" s="2"/>
      <c r="HOF6" s="2"/>
      <c r="HOH6" s="2"/>
      <c r="HOJ6" s="2"/>
      <c r="HOL6" s="2"/>
      <c r="HON6" s="2"/>
      <c r="HOP6" s="2"/>
      <c r="HOR6" s="2"/>
      <c r="HOT6" s="2"/>
      <c r="HOV6" s="2"/>
      <c r="HOX6" s="2"/>
      <c r="HOZ6" s="2"/>
      <c r="HPB6" s="2"/>
      <c r="HPD6" s="2"/>
      <c r="HPF6" s="2"/>
      <c r="HPH6" s="2"/>
      <c r="HPJ6" s="2"/>
      <c r="HPL6" s="2"/>
      <c r="HPN6" s="2"/>
      <c r="HPP6" s="2"/>
      <c r="HPR6" s="2"/>
      <c r="HPT6" s="2"/>
      <c r="HPV6" s="2"/>
      <c r="HPX6" s="2"/>
      <c r="HPZ6" s="2"/>
      <c r="HQB6" s="2"/>
      <c r="HQD6" s="2"/>
      <c r="HQF6" s="2"/>
      <c r="HQH6" s="2"/>
      <c r="HQJ6" s="2"/>
      <c r="HQL6" s="2"/>
      <c r="HQN6" s="2"/>
      <c r="HQP6" s="2"/>
      <c r="HQR6" s="2"/>
      <c r="HQT6" s="2"/>
      <c r="HQV6" s="2"/>
      <c r="HQX6" s="2"/>
      <c r="HQZ6" s="2"/>
      <c r="HRB6" s="2"/>
      <c r="HRD6" s="2"/>
      <c r="HRF6" s="2"/>
      <c r="HRH6" s="2"/>
      <c r="HRJ6" s="2"/>
      <c r="HRL6" s="2"/>
      <c r="HRN6" s="2"/>
      <c r="HRP6" s="2"/>
      <c r="HRR6" s="2"/>
      <c r="HRT6" s="2"/>
      <c r="HRV6" s="2"/>
      <c r="HRX6" s="2"/>
      <c r="HRZ6" s="2"/>
      <c r="HSB6" s="2"/>
      <c r="HSD6" s="2"/>
      <c r="HSF6" s="2"/>
      <c r="HSH6" s="2"/>
      <c r="HSJ6" s="2"/>
      <c r="HSL6" s="2"/>
      <c r="HSN6" s="2"/>
      <c r="HSP6" s="2"/>
      <c r="HSR6" s="2"/>
      <c r="HST6" s="2"/>
      <c r="HSV6" s="2"/>
      <c r="HSX6" s="2"/>
      <c r="HSZ6" s="2"/>
      <c r="HTB6" s="2"/>
      <c r="HTD6" s="2"/>
      <c r="HTF6" s="2"/>
      <c r="HTH6" s="2"/>
      <c r="HTJ6" s="2"/>
      <c r="HTL6" s="2"/>
      <c r="HTN6" s="2"/>
      <c r="HTP6" s="2"/>
      <c r="HTR6" s="2"/>
      <c r="HTT6" s="2"/>
      <c r="HTV6" s="2"/>
      <c r="HTX6" s="2"/>
      <c r="HTZ6" s="2"/>
      <c r="HUB6" s="2"/>
      <c r="HUD6" s="2"/>
      <c r="HUF6" s="2"/>
      <c r="HUH6" s="2"/>
      <c r="HUJ6" s="2"/>
      <c r="HUL6" s="2"/>
      <c r="HUN6" s="2"/>
      <c r="HUP6" s="2"/>
      <c r="HUR6" s="2"/>
      <c r="HUT6" s="2"/>
      <c r="HUV6" s="2"/>
      <c r="HUX6" s="2"/>
      <c r="HUZ6" s="2"/>
      <c r="HVB6" s="2"/>
      <c r="HVD6" s="2"/>
      <c r="HVF6" s="2"/>
      <c r="HVH6" s="2"/>
      <c r="HVJ6" s="2"/>
      <c r="HVL6" s="2"/>
      <c r="HVN6" s="2"/>
      <c r="HVP6" s="2"/>
      <c r="HVR6" s="2"/>
      <c r="HVT6" s="2"/>
      <c r="HVV6" s="2"/>
      <c r="HVX6" s="2"/>
      <c r="HVZ6" s="2"/>
      <c r="HWB6" s="2"/>
      <c r="HWD6" s="2"/>
      <c r="HWF6" s="2"/>
      <c r="HWH6" s="2"/>
      <c r="HWJ6" s="2"/>
      <c r="HWL6" s="2"/>
      <c r="HWN6" s="2"/>
      <c r="HWP6" s="2"/>
      <c r="HWR6" s="2"/>
      <c r="HWT6" s="2"/>
      <c r="HWV6" s="2"/>
      <c r="HWX6" s="2"/>
      <c r="HWZ6" s="2"/>
      <c r="HXB6" s="2"/>
      <c r="HXD6" s="2"/>
      <c r="HXF6" s="2"/>
      <c r="HXH6" s="2"/>
      <c r="HXJ6" s="2"/>
      <c r="HXL6" s="2"/>
      <c r="HXN6" s="2"/>
      <c r="HXP6" s="2"/>
      <c r="HXR6" s="2"/>
      <c r="HXT6" s="2"/>
      <c r="HXV6" s="2"/>
      <c r="HXX6" s="2"/>
      <c r="HXZ6" s="2"/>
      <c r="HYB6" s="2"/>
      <c r="HYD6" s="2"/>
      <c r="HYF6" s="2"/>
      <c r="HYH6" s="2"/>
      <c r="HYJ6" s="2"/>
      <c r="HYL6" s="2"/>
      <c r="HYN6" s="2"/>
      <c r="HYP6" s="2"/>
      <c r="HYR6" s="2"/>
      <c r="HYT6" s="2"/>
      <c r="HYV6" s="2"/>
      <c r="HYX6" s="2"/>
      <c r="HYZ6" s="2"/>
      <c r="HZB6" s="2"/>
      <c r="HZD6" s="2"/>
      <c r="HZF6" s="2"/>
      <c r="HZH6" s="2"/>
      <c r="HZJ6" s="2"/>
      <c r="HZL6" s="2"/>
      <c r="HZN6" s="2"/>
      <c r="HZP6" s="2"/>
      <c r="HZR6" s="2"/>
      <c r="HZT6" s="2"/>
      <c r="HZV6" s="2"/>
      <c r="HZX6" s="2"/>
      <c r="HZZ6" s="2"/>
      <c r="IAB6" s="2"/>
      <c r="IAD6" s="2"/>
      <c r="IAF6" s="2"/>
      <c r="IAH6" s="2"/>
      <c r="IAJ6" s="2"/>
      <c r="IAL6" s="2"/>
      <c r="IAN6" s="2"/>
      <c r="IAP6" s="2"/>
      <c r="IAR6" s="2"/>
      <c r="IAT6" s="2"/>
      <c r="IAV6" s="2"/>
      <c r="IAX6" s="2"/>
      <c r="IAZ6" s="2"/>
      <c r="IBB6" s="2"/>
      <c r="IBD6" s="2"/>
      <c r="IBF6" s="2"/>
      <c r="IBH6" s="2"/>
      <c r="IBJ6" s="2"/>
      <c r="IBL6" s="2"/>
      <c r="IBN6" s="2"/>
      <c r="IBP6" s="2"/>
      <c r="IBR6" s="2"/>
      <c r="IBT6" s="2"/>
      <c r="IBV6" s="2"/>
      <c r="IBX6" s="2"/>
      <c r="IBZ6" s="2"/>
      <c r="ICB6" s="2"/>
      <c r="ICD6" s="2"/>
      <c r="ICF6" s="2"/>
      <c r="ICH6" s="2"/>
      <c r="ICJ6" s="2"/>
      <c r="ICL6" s="2"/>
      <c r="ICN6" s="2"/>
      <c r="ICP6" s="2"/>
      <c r="ICR6" s="2"/>
      <c r="ICT6" s="2"/>
      <c r="ICV6" s="2"/>
      <c r="ICX6" s="2"/>
      <c r="ICZ6" s="2"/>
      <c r="IDB6" s="2"/>
      <c r="IDD6" s="2"/>
      <c r="IDF6" s="2"/>
      <c r="IDH6" s="2"/>
      <c r="IDJ6" s="2"/>
      <c r="IDL6" s="2"/>
      <c r="IDN6" s="2"/>
      <c r="IDP6" s="2"/>
      <c r="IDR6" s="2"/>
      <c r="IDT6" s="2"/>
      <c r="IDV6" s="2"/>
      <c r="IDX6" s="2"/>
      <c r="IDZ6" s="2"/>
      <c r="IEB6" s="2"/>
      <c r="IED6" s="2"/>
      <c r="IEF6" s="2"/>
      <c r="IEH6" s="2"/>
      <c r="IEJ6" s="2"/>
      <c r="IEL6" s="2"/>
      <c r="IEN6" s="2"/>
      <c r="IEP6" s="2"/>
      <c r="IER6" s="2"/>
      <c r="IET6" s="2"/>
      <c r="IEV6" s="2"/>
      <c r="IEX6" s="2"/>
      <c r="IEZ6" s="2"/>
      <c r="IFB6" s="2"/>
      <c r="IFD6" s="2"/>
      <c r="IFF6" s="2"/>
      <c r="IFH6" s="2"/>
      <c r="IFJ6" s="2"/>
      <c r="IFL6" s="2"/>
      <c r="IFN6" s="2"/>
      <c r="IFP6" s="2"/>
      <c r="IFR6" s="2"/>
      <c r="IFT6" s="2"/>
      <c r="IFV6" s="2"/>
      <c r="IFX6" s="2"/>
      <c r="IFZ6" s="2"/>
      <c r="IGB6" s="2"/>
      <c r="IGD6" s="2"/>
      <c r="IGF6" s="2"/>
      <c r="IGH6" s="2"/>
      <c r="IGJ6" s="2"/>
      <c r="IGL6" s="2"/>
      <c r="IGN6" s="2"/>
      <c r="IGP6" s="2"/>
      <c r="IGR6" s="2"/>
      <c r="IGT6" s="2"/>
      <c r="IGV6" s="2"/>
      <c r="IGX6" s="2"/>
      <c r="IGZ6" s="2"/>
      <c r="IHB6" s="2"/>
      <c r="IHD6" s="2"/>
      <c r="IHF6" s="2"/>
      <c r="IHH6" s="2"/>
      <c r="IHJ6" s="2"/>
      <c r="IHL6" s="2"/>
      <c r="IHN6" s="2"/>
      <c r="IHP6" s="2"/>
      <c r="IHR6" s="2"/>
      <c r="IHT6" s="2"/>
      <c r="IHV6" s="2"/>
      <c r="IHX6" s="2"/>
      <c r="IHZ6" s="2"/>
      <c r="IIB6" s="2"/>
      <c r="IID6" s="2"/>
      <c r="IIF6" s="2"/>
      <c r="IIH6" s="2"/>
      <c r="IIJ6" s="2"/>
      <c r="IIL6" s="2"/>
      <c r="IIN6" s="2"/>
      <c r="IIP6" s="2"/>
      <c r="IIR6" s="2"/>
      <c r="IIT6" s="2"/>
      <c r="IIV6" s="2"/>
      <c r="IIX6" s="2"/>
      <c r="IIZ6" s="2"/>
      <c r="IJB6" s="2"/>
      <c r="IJD6" s="2"/>
      <c r="IJF6" s="2"/>
      <c r="IJH6" s="2"/>
      <c r="IJJ6" s="2"/>
      <c r="IJL6" s="2"/>
      <c r="IJN6" s="2"/>
      <c r="IJP6" s="2"/>
      <c r="IJR6" s="2"/>
      <c r="IJT6" s="2"/>
      <c r="IJV6" s="2"/>
      <c r="IJX6" s="2"/>
      <c r="IJZ6" s="2"/>
      <c r="IKB6" s="2"/>
      <c r="IKD6" s="2"/>
      <c r="IKF6" s="2"/>
      <c r="IKH6" s="2"/>
      <c r="IKJ6" s="2"/>
      <c r="IKL6" s="2"/>
      <c r="IKN6" s="2"/>
      <c r="IKP6" s="2"/>
      <c r="IKR6" s="2"/>
      <c r="IKT6" s="2"/>
      <c r="IKV6" s="2"/>
      <c r="IKX6" s="2"/>
      <c r="IKZ6" s="2"/>
      <c r="ILB6" s="2"/>
      <c r="ILD6" s="2"/>
      <c r="ILF6" s="2"/>
      <c r="ILH6" s="2"/>
      <c r="ILJ6" s="2"/>
      <c r="ILL6" s="2"/>
      <c r="ILN6" s="2"/>
      <c r="ILP6" s="2"/>
      <c r="ILR6" s="2"/>
      <c r="ILT6" s="2"/>
      <c r="ILV6" s="2"/>
      <c r="ILX6" s="2"/>
      <c r="ILZ6" s="2"/>
      <c r="IMB6" s="2"/>
      <c r="IMD6" s="2"/>
      <c r="IMF6" s="2"/>
      <c r="IMH6" s="2"/>
      <c r="IMJ6" s="2"/>
      <c r="IML6" s="2"/>
      <c r="IMN6" s="2"/>
      <c r="IMP6" s="2"/>
      <c r="IMR6" s="2"/>
      <c r="IMT6" s="2"/>
      <c r="IMV6" s="2"/>
      <c r="IMX6" s="2"/>
      <c r="IMZ6" s="2"/>
      <c r="INB6" s="2"/>
      <c r="IND6" s="2"/>
      <c r="INF6" s="2"/>
      <c r="INH6" s="2"/>
      <c r="INJ6" s="2"/>
      <c r="INL6" s="2"/>
      <c r="INN6" s="2"/>
      <c r="INP6" s="2"/>
      <c r="INR6" s="2"/>
      <c r="INT6" s="2"/>
      <c r="INV6" s="2"/>
      <c r="INX6" s="2"/>
      <c r="INZ6" s="2"/>
      <c r="IOB6" s="2"/>
      <c r="IOD6" s="2"/>
      <c r="IOF6" s="2"/>
      <c r="IOH6" s="2"/>
      <c r="IOJ6" s="2"/>
      <c r="IOL6" s="2"/>
      <c r="ION6" s="2"/>
      <c r="IOP6" s="2"/>
      <c r="IOR6" s="2"/>
      <c r="IOT6" s="2"/>
      <c r="IOV6" s="2"/>
      <c r="IOX6" s="2"/>
      <c r="IOZ6" s="2"/>
      <c r="IPB6" s="2"/>
      <c r="IPD6" s="2"/>
      <c r="IPF6" s="2"/>
      <c r="IPH6" s="2"/>
      <c r="IPJ6" s="2"/>
      <c r="IPL6" s="2"/>
      <c r="IPN6" s="2"/>
      <c r="IPP6" s="2"/>
      <c r="IPR6" s="2"/>
      <c r="IPT6" s="2"/>
      <c r="IPV6" s="2"/>
      <c r="IPX6" s="2"/>
      <c r="IPZ6" s="2"/>
      <c r="IQB6" s="2"/>
      <c r="IQD6" s="2"/>
      <c r="IQF6" s="2"/>
      <c r="IQH6" s="2"/>
      <c r="IQJ6" s="2"/>
      <c r="IQL6" s="2"/>
      <c r="IQN6" s="2"/>
      <c r="IQP6" s="2"/>
      <c r="IQR6" s="2"/>
      <c r="IQT6" s="2"/>
      <c r="IQV6" s="2"/>
      <c r="IQX6" s="2"/>
      <c r="IQZ6" s="2"/>
      <c r="IRB6" s="2"/>
      <c r="IRD6" s="2"/>
      <c r="IRF6" s="2"/>
      <c r="IRH6" s="2"/>
      <c r="IRJ6" s="2"/>
      <c r="IRL6" s="2"/>
      <c r="IRN6" s="2"/>
      <c r="IRP6" s="2"/>
      <c r="IRR6" s="2"/>
      <c r="IRT6" s="2"/>
      <c r="IRV6" s="2"/>
      <c r="IRX6" s="2"/>
      <c r="IRZ6" s="2"/>
      <c r="ISB6" s="2"/>
      <c r="ISD6" s="2"/>
      <c r="ISF6" s="2"/>
      <c r="ISH6" s="2"/>
      <c r="ISJ6" s="2"/>
      <c r="ISL6" s="2"/>
      <c r="ISN6" s="2"/>
      <c r="ISP6" s="2"/>
      <c r="ISR6" s="2"/>
      <c r="IST6" s="2"/>
      <c r="ISV6" s="2"/>
      <c r="ISX6" s="2"/>
      <c r="ISZ6" s="2"/>
      <c r="ITB6" s="2"/>
      <c r="ITD6" s="2"/>
      <c r="ITF6" s="2"/>
      <c r="ITH6" s="2"/>
      <c r="ITJ6" s="2"/>
      <c r="ITL6" s="2"/>
      <c r="ITN6" s="2"/>
      <c r="ITP6" s="2"/>
      <c r="ITR6" s="2"/>
      <c r="ITT6" s="2"/>
      <c r="ITV6" s="2"/>
      <c r="ITX6" s="2"/>
      <c r="ITZ6" s="2"/>
      <c r="IUB6" s="2"/>
      <c r="IUD6" s="2"/>
      <c r="IUF6" s="2"/>
      <c r="IUH6" s="2"/>
      <c r="IUJ6" s="2"/>
      <c r="IUL6" s="2"/>
      <c r="IUN6" s="2"/>
      <c r="IUP6" s="2"/>
      <c r="IUR6" s="2"/>
      <c r="IUT6" s="2"/>
      <c r="IUV6" s="2"/>
      <c r="IUX6" s="2"/>
      <c r="IUZ6" s="2"/>
      <c r="IVB6" s="2"/>
      <c r="IVD6" s="2"/>
      <c r="IVF6" s="2"/>
      <c r="IVH6" s="2"/>
      <c r="IVJ6" s="2"/>
      <c r="IVL6" s="2"/>
      <c r="IVN6" s="2"/>
      <c r="IVP6" s="2"/>
      <c r="IVR6" s="2"/>
      <c r="IVT6" s="2"/>
      <c r="IVV6" s="2"/>
      <c r="IVX6" s="2"/>
      <c r="IVZ6" s="2"/>
      <c r="IWB6" s="2"/>
      <c r="IWD6" s="2"/>
      <c r="IWF6" s="2"/>
      <c r="IWH6" s="2"/>
      <c r="IWJ6" s="2"/>
      <c r="IWL6" s="2"/>
      <c r="IWN6" s="2"/>
      <c r="IWP6" s="2"/>
      <c r="IWR6" s="2"/>
      <c r="IWT6" s="2"/>
      <c r="IWV6" s="2"/>
      <c r="IWX6" s="2"/>
      <c r="IWZ6" s="2"/>
      <c r="IXB6" s="2"/>
      <c r="IXD6" s="2"/>
      <c r="IXF6" s="2"/>
      <c r="IXH6" s="2"/>
      <c r="IXJ6" s="2"/>
      <c r="IXL6" s="2"/>
      <c r="IXN6" s="2"/>
      <c r="IXP6" s="2"/>
      <c r="IXR6" s="2"/>
      <c r="IXT6" s="2"/>
      <c r="IXV6" s="2"/>
      <c r="IXX6" s="2"/>
      <c r="IXZ6" s="2"/>
      <c r="IYB6" s="2"/>
      <c r="IYD6" s="2"/>
      <c r="IYF6" s="2"/>
      <c r="IYH6" s="2"/>
      <c r="IYJ6" s="2"/>
      <c r="IYL6" s="2"/>
      <c r="IYN6" s="2"/>
      <c r="IYP6" s="2"/>
      <c r="IYR6" s="2"/>
      <c r="IYT6" s="2"/>
      <c r="IYV6" s="2"/>
      <c r="IYX6" s="2"/>
      <c r="IYZ6" s="2"/>
      <c r="IZB6" s="2"/>
      <c r="IZD6" s="2"/>
      <c r="IZF6" s="2"/>
      <c r="IZH6" s="2"/>
      <c r="IZJ6" s="2"/>
      <c r="IZL6" s="2"/>
      <c r="IZN6" s="2"/>
      <c r="IZP6" s="2"/>
      <c r="IZR6" s="2"/>
      <c r="IZT6" s="2"/>
      <c r="IZV6" s="2"/>
      <c r="IZX6" s="2"/>
      <c r="IZZ6" s="2"/>
      <c r="JAB6" s="2"/>
      <c r="JAD6" s="2"/>
      <c r="JAF6" s="2"/>
      <c r="JAH6" s="2"/>
      <c r="JAJ6" s="2"/>
      <c r="JAL6" s="2"/>
      <c r="JAN6" s="2"/>
      <c r="JAP6" s="2"/>
      <c r="JAR6" s="2"/>
      <c r="JAT6" s="2"/>
      <c r="JAV6" s="2"/>
      <c r="JAX6" s="2"/>
      <c r="JAZ6" s="2"/>
      <c r="JBB6" s="2"/>
      <c r="JBD6" s="2"/>
      <c r="JBF6" s="2"/>
      <c r="JBH6" s="2"/>
      <c r="JBJ6" s="2"/>
      <c r="JBL6" s="2"/>
      <c r="JBN6" s="2"/>
      <c r="JBP6" s="2"/>
      <c r="JBR6" s="2"/>
      <c r="JBT6" s="2"/>
      <c r="JBV6" s="2"/>
      <c r="JBX6" s="2"/>
      <c r="JBZ6" s="2"/>
      <c r="JCB6" s="2"/>
      <c r="JCD6" s="2"/>
      <c r="JCF6" s="2"/>
      <c r="JCH6" s="2"/>
      <c r="JCJ6" s="2"/>
      <c r="JCL6" s="2"/>
      <c r="JCN6" s="2"/>
      <c r="JCP6" s="2"/>
      <c r="JCR6" s="2"/>
      <c r="JCT6" s="2"/>
      <c r="JCV6" s="2"/>
      <c r="JCX6" s="2"/>
      <c r="JCZ6" s="2"/>
      <c r="JDB6" s="2"/>
      <c r="JDD6" s="2"/>
      <c r="JDF6" s="2"/>
      <c r="JDH6" s="2"/>
      <c r="JDJ6" s="2"/>
      <c r="JDL6" s="2"/>
      <c r="JDN6" s="2"/>
      <c r="JDP6" s="2"/>
      <c r="JDR6" s="2"/>
      <c r="JDT6" s="2"/>
      <c r="JDV6" s="2"/>
      <c r="JDX6" s="2"/>
      <c r="JDZ6" s="2"/>
      <c r="JEB6" s="2"/>
      <c r="JED6" s="2"/>
      <c r="JEF6" s="2"/>
      <c r="JEH6" s="2"/>
      <c r="JEJ6" s="2"/>
      <c r="JEL6" s="2"/>
      <c r="JEN6" s="2"/>
      <c r="JEP6" s="2"/>
      <c r="JER6" s="2"/>
      <c r="JET6" s="2"/>
      <c r="JEV6" s="2"/>
      <c r="JEX6" s="2"/>
      <c r="JEZ6" s="2"/>
      <c r="JFB6" s="2"/>
      <c r="JFD6" s="2"/>
      <c r="JFF6" s="2"/>
      <c r="JFH6" s="2"/>
      <c r="JFJ6" s="2"/>
      <c r="JFL6" s="2"/>
      <c r="JFN6" s="2"/>
      <c r="JFP6" s="2"/>
      <c r="JFR6" s="2"/>
      <c r="JFT6" s="2"/>
      <c r="JFV6" s="2"/>
      <c r="JFX6" s="2"/>
      <c r="JFZ6" s="2"/>
      <c r="JGB6" s="2"/>
      <c r="JGD6" s="2"/>
      <c r="JGF6" s="2"/>
      <c r="JGH6" s="2"/>
      <c r="JGJ6" s="2"/>
      <c r="JGL6" s="2"/>
      <c r="JGN6" s="2"/>
      <c r="JGP6" s="2"/>
      <c r="JGR6" s="2"/>
      <c r="JGT6" s="2"/>
      <c r="JGV6" s="2"/>
      <c r="JGX6" s="2"/>
      <c r="JGZ6" s="2"/>
      <c r="JHB6" s="2"/>
      <c r="JHD6" s="2"/>
      <c r="JHF6" s="2"/>
      <c r="JHH6" s="2"/>
      <c r="JHJ6" s="2"/>
      <c r="JHL6" s="2"/>
      <c r="JHN6" s="2"/>
      <c r="JHP6" s="2"/>
      <c r="JHR6" s="2"/>
      <c r="JHT6" s="2"/>
      <c r="JHV6" s="2"/>
      <c r="JHX6" s="2"/>
      <c r="JHZ6" s="2"/>
      <c r="JIB6" s="2"/>
      <c r="JID6" s="2"/>
      <c r="JIF6" s="2"/>
      <c r="JIH6" s="2"/>
      <c r="JIJ6" s="2"/>
      <c r="JIL6" s="2"/>
      <c r="JIN6" s="2"/>
      <c r="JIP6" s="2"/>
      <c r="JIR6" s="2"/>
      <c r="JIT6" s="2"/>
      <c r="JIV6" s="2"/>
      <c r="JIX6" s="2"/>
      <c r="JIZ6" s="2"/>
      <c r="JJB6" s="2"/>
      <c r="JJD6" s="2"/>
      <c r="JJF6" s="2"/>
      <c r="JJH6" s="2"/>
      <c r="JJJ6" s="2"/>
      <c r="JJL6" s="2"/>
      <c r="JJN6" s="2"/>
      <c r="JJP6" s="2"/>
      <c r="JJR6" s="2"/>
      <c r="JJT6" s="2"/>
      <c r="JJV6" s="2"/>
      <c r="JJX6" s="2"/>
      <c r="JJZ6" s="2"/>
      <c r="JKB6" s="2"/>
      <c r="JKD6" s="2"/>
      <c r="JKF6" s="2"/>
      <c r="JKH6" s="2"/>
      <c r="JKJ6" s="2"/>
      <c r="JKL6" s="2"/>
      <c r="JKN6" s="2"/>
      <c r="JKP6" s="2"/>
      <c r="JKR6" s="2"/>
      <c r="JKT6" s="2"/>
      <c r="JKV6" s="2"/>
      <c r="JKX6" s="2"/>
      <c r="JKZ6" s="2"/>
      <c r="JLB6" s="2"/>
      <c r="JLD6" s="2"/>
      <c r="JLF6" s="2"/>
      <c r="JLH6" s="2"/>
      <c r="JLJ6" s="2"/>
      <c r="JLL6" s="2"/>
      <c r="JLN6" s="2"/>
      <c r="JLP6" s="2"/>
      <c r="JLR6" s="2"/>
      <c r="JLT6" s="2"/>
      <c r="JLV6" s="2"/>
      <c r="JLX6" s="2"/>
      <c r="JLZ6" s="2"/>
      <c r="JMB6" s="2"/>
      <c r="JMD6" s="2"/>
      <c r="JMF6" s="2"/>
      <c r="JMH6" s="2"/>
      <c r="JMJ6" s="2"/>
      <c r="JML6" s="2"/>
      <c r="JMN6" s="2"/>
      <c r="JMP6" s="2"/>
      <c r="JMR6" s="2"/>
      <c r="JMT6" s="2"/>
      <c r="JMV6" s="2"/>
      <c r="JMX6" s="2"/>
      <c r="JMZ6" s="2"/>
      <c r="JNB6" s="2"/>
      <c r="JND6" s="2"/>
      <c r="JNF6" s="2"/>
      <c r="JNH6" s="2"/>
      <c r="JNJ6" s="2"/>
      <c r="JNL6" s="2"/>
      <c r="JNN6" s="2"/>
      <c r="JNP6" s="2"/>
      <c r="JNR6" s="2"/>
      <c r="JNT6" s="2"/>
      <c r="JNV6" s="2"/>
      <c r="JNX6" s="2"/>
      <c r="JNZ6" s="2"/>
      <c r="JOB6" s="2"/>
      <c r="JOD6" s="2"/>
      <c r="JOF6" s="2"/>
      <c r="JOH6" s="2"/>
      <c r="JOJ6" s="2"/>
      <c r="JOL6" s="2"/>
      <c r="JON6" s="2"/>
      <c r="JOP6" s="2"/>
      <c r="JOR6" s="2"/>
      <c r="JOT6" s="2"/>
      <c r="JOV6" s="2"/>
      <c r="JOX6" s="2"/>
      <c r="JOZ6" s="2"/>
      <c r="JPB6" s="2"/>
      <c r="JPD6" s="2"/>
      <c r="JPF6" s="2"/>
      <c r="JPH6" s="2"/>
      <c r="JPJ6" s="2"/>
      <c r="JPL6" s="2"/>
      <c r="JPN6" s="2"/>
      <c r="JPP6" s="2"/>
      <c r="JPR6" s="2"/>
      <c r="JPT6" s="2"/>
      <c r="JPV6" s="2"/>
      <c r="JPX6" s="2"/>
      <c r="JPZ6" s="2"/>
      <c r="JQB6" s="2"/>
      <c r="JQD6" s="2"/>
      <c r="JQF6" s="2"/>
      <c r="JQH6" s="2"/>
      <c r="JQJ6" s="2"/>
      <c r="JQL6" s="2"/>
      <c r="JQN6" s="2"/>
      <c r="JQP6" s="2"/>
      <c r="JQR6" s="2"/>
      <c r="JQT6" s="2"/>
      <c r="JQV6" s="2"/>
      <c r="JQX6" s="2"/>
      <c r="JQZ6" s="2"/>
      <c r="JRB6" s="2"/>
      <c r="JRD6" s="2"/>
      <c r="JRF6" s="2"/>
      <c r="JRH6" s="2"/>
      <c r="JRJ6" s="2"/>
      <c r="JRL6" s="2"/>
      <c r="JRN6" s="2"/>
      <c r="JRP6" s="2"/>
      <c r="JRR6" s="2"/>
      <c r="JRT6" s="2"/>
      <c r="JRV6" s="2"/>
      <c r="JRX6" s="2"/>
      <c r="JRZ6" s="2"/>
      <c r="JSB6" s="2"/>
      <c r="JSD6" s="2"/>
      <c r="JSF6" s="2"/>
      <c r="JSH6" s="2"/>
      <c r="JSJ6" s="2"/>
      <c r="JSL6" s="2"/>
      <c r="JSN6" s="2"/>
      <c r="JSP6" s="2"/>
      <c r="JSR6" s="2"/>
      <c r="JST6" s="2"/>
      <c r="JSV6" s="2"/>
      <c r="JSX6" s="2"/>
      <c r="JSZ6" s="2"/>
      <c r="JTB6" s="2"/>
      <c r="JTD6" s="2"/>
      <c r="JTF6" s="2"/>
      <c r="JTH6" s="2"/>
      <c r="JTJ6" s="2"/>
      <c r="JTL6" s="2"/>
      <c r="JTN6" s="2"/>
      <c r="JTP6" s="2"/>
      <c r="JTR6" s="2"/>
      <c r="JTT6" s="2"/>
      <c r="JTV6" s="2"/>
      <c r="JTX6" s="2"/>
      <c r="JTZ6" s="2"/>
      <c r="JUB6" s="2"/>
      <c r="JUD6" s="2"/>
      <c r="JUF6" s="2"/>
      <c r="JUH6" s="2"/>
      <c r="JUJ6" s="2"/>
      <c r="JUL6" s="2"/>
      <c r="JUN6" s="2"/>
      <c r="JUP6" s="2"/>
      <c r="JUR6" s="2"/>
      <c r="JUT6" s="2"/>
      <c r="JUV6" s="2"/>
      <c r="JUX6" s="2"/>
      <c r="JUZ6" s="2"/>
      <c r="JVB6" s="2"/>
      <c r="JVD6" s="2"/>
      <c r="JVF6" s="2"/>
      <c r="JVH6" s="2"/>
      <c r="JVJ6" s="2"/>
      <c r="JVL6" s="2"/>
      <c r="JVN6" s="2"/>
      <c r="JVP6" s="2"/>
      <c r="JVR6" s="2"/>
      <c r="JVT6" s="2"/>
      <c r="JVV6" s="2"/>
      <c r="JVX6" s="2"/>
      <c r="JVZ6" s="2"/>
      <c r="JWB6" s="2"/>
      <c r="JWD6" s="2"/>
      <c r="JWF6" s="2"/>
      <c r="JWH6" s="2"/>
      <c r="JWJ6" s="2"/>
      <c r="JWL6" s="2"/>
      <c r="JWN6" s="2"/>
      <c r="JWP6" s="2"/>
      <c r="JWR6" s="2"/>
      <c r="JWT6" s="2"/>
      <c r="JWV6" s="2"/>
      <c r="JWX6" s="2"/>
      <c r="JWZ6" s="2"/>
      <c r="JXB6" s="2"/>
      <c r="JXD6" s="2"/>
      <c r="JXF6" s="2"/>
      <c r="JXH6" s="2"/>
      <c r="JXJ6" s="2"/>
      <c r="JXL6" s="2"/>
      <c r="JXN6" s="2"/>
      <c r="JXP6" s="2"/>
      <c r="JXR6" s="2"/>
      <c r="JXT6" s="2"/>
      <c r="JXV6" s="2"/>
      <c r="JXX6" s="2"/>
      <c r="JXZ6" s="2"/>
      <c r="JYB6" s="2"/>
      <c r="JYD6" s="2"/>
      <c r="JYF6" s="2"/>
      <c r="JYH6" s="2"/>
      <c r="JYJ6" s="2"/>
      <c r="JYL6" s="2"/>
      <c r="JYN6" s="2"/>
      <c r="JYP6" s="2"/>
      <c r="JYR6" s="2"/>
      <c r="JYT6" s="2"/>
      <c r="JYV6" s="2"/>
      <c r="JYX6" s="2"/>
      <c r="JYZ6" s="2"/>
      <c r="JZB6" s="2"/>
      <c r="JZD6" s="2"/>
      <c r="JZF6" s="2"/>
      <c r="JZH6" s="2"/>
      <c r="JZJ6" s="2"/>
      <c r="JZL6" s="2"/>
      <c r="JZN6" s="2"/>
      <c r="JZP6" s="2"/>
      <c r="JZR6" s="2"/>
      <c r="JZT6" s="2"/>
      <c r="JZV6" s="2"/>
      <c r="JZX6" s="2"/>
      <c r="JZZ6" s="2"/>
      <c r="KAB6" s="2"/>
      <c r="KAD6" s="2"/>
      <c r="KAF6" s="2"/>
      <c r="KAH6" s="2"/>
      <c r="KAJ6" s="2"/>
      <c r="KAL6" s="2"/>
      <c r="KAN6" s="2"/>
      <c r="KAP6" s="2"/>
      <c r="KAR6" s="2"/>
      <c r="KAT6" s="2"/>
      <c r="KAV6" s="2"/>
      <c r="KAX6" s="2"/>
      <c r="KAZ6" s="2"/>
      <c r="KBB6" s="2"/>
      <c r="KBD6" s="2"/>
      <c r="KBF6" s="2"/>
      <c r="KBH6" s="2"/>
      <c r="KBJ6" s="2"/>
      <c r="KBL6" s="2"/>
      <c r="KBN6" s="2"/>
      <c r="KBP6" s="2"/>
      <c r="KBR6" s="2"/>
      <c r="KBT6" s="2"/>
      <c r="KBV6" s="2"/>
      <c r="KBX6" s="2"/>
      <c r="KBZ6" s="2"/>
      <c r="KCB6" s="2"/>
      <c r="KCD6" s="2"/>
      <c r="KCF6" s="2"/>
      <c r="KCH6" s="2"/>
      <c r="KCJ6" s="2"/>
      <c r="KCL6" s="2"/>
      <c r="KCN6" s="2"/>
      <c r="KCP6" s="2"/>
      <c r="KCR6" s="2"/>
      <c r="KCT6" s="2"/>
      <c r="KCV6" s="2"/>
      <c r="KCX6" s="2"/>
      <c r="KCZ6" s="2"/>
      <c r="KDB6" s="2"/>
      <c r="KDD6" s="2"/>
      <c r="KDF6" s="2"/>
      <c r="KDH6" s="2"/>
      <c r="KDJ6" s="2"/>
      <c r="KDL6" s="2"/>
      <c r="KDN6" s="2"/>
      <c r="KDP6" s="2"/>
      <c r="KDR6" s="2"/>
      <c r="KDT6" s="2"/>
      <c r="KDV6" s="2"/>
      <c r="KDX6" s="2"/>
      <c r="KDZ6" s="2"/>
      <c r="KEB6" s="2"/>
      <c r="KED6" s="2"/>
      <c r="KEF6" s="2"/>
      <c r="KEH6" s="2"/>
      <c r="KEJ6" s="2"/>
      <c r="KEL6" s="2"/>
      <c r="KEN6" s="2"/>
      <c r="KEP6" s="2"/>
      <c r="KER6" s="2"/>
      <c r="KET6" s="2"/>
      <c r="KEV6" s="2"/>
      <c r="KEX6" s="2"/>
      <c r="KEZ6" s="2"/>
      <c r="KFB6" s="2"/>
      <c r="KFD6" s="2"/>
      <c r="KFF6" s="2"/>
      <c r="KFH6" s="2"/>
      <c r="KFJ6" s="2"/>
      <c r="KFL6" s="2"/>
      <c r="KFN6" s="2"/>
      <c r="KFP6" s="2"/>
      <c r="KFR6" s="2"/>
      <c r="KFT6" s="2"/>
      <c r="KFV6" s="2"/>
      <c r="KFX6" s="2"/>
      <c r="KFZ6" s="2"/>
      <c r="KGB6" s="2"/>
      <c r="KGD6" s="2"/>
      <c r="KGF6" s="2"/>
      <c r="KGH6" s="2"/>
      <c r="KGJ6" s="2"/>
      <c r="KGL6" s="2"/>
      <c r="KGN6" s="2"/>
      <c r="KGP6" s="2"/>
      <c r="KGR6" s="2"/>
      <c r="KGT6" s="2"/>
      <c r="KGV6" s="2"/>
      <c r="KGX6" s="2"/>
      <c r="KGZ6" s="2"/>
      <c r="KHB6" s="2"/>
      <c r="KHD6" s="2"/>
      <c r="KHF6" s="2"/>
      <c r="KHH6" s="2"/>
      <c r="KHJ6" s="2"/>
      <c r="KHL6" s="2"/>
      <c r="KHN6" s="2"/>
      <c r="KHP6" s="2"/>
      <c r="KHR6" s="2"/>
      <c r="KHT6" s="2"/>
      <c r="KHV6" s="2"/>
      <c r="KHX6" s="2"/>
      <c r="KHZ6" s="2"/>
      <c r="KIB6" s="2"/>
      <c r="KID6" s="2"/>
      <c r="KIF6" s="2"/>
      <c r="KIH6" s="2"/>
      <c r="KIJ6" s="2"/>
      <c r="KIL6" s="2"/>
      <c r="KIN6" s="2"/>
      <c r="KIP6" s="2"/>
      <c r="KIR6" s="2"/>
      <c r="KIT6" s="2"/>
      <c r="KIV6" s="2"/>
      <c r="KIX6" s="2"/>
      <c r="KIZ6" s="2"/>
      <c r="KJB6" s="2"/>
      <c r="KJD6" s="2"/>
      <c r="KJF6" s="2"/>
      <c r="KJH6" s="2"/>
      <c r="KJJ6" s="2"/>
      <c r="KJL6" s="2"/>
      <c r="KJN6" s="2"/>
      <c r="KJP6" s="2"/>
      <c r="KJR6" s="2"/>
      <c r="KJT6" s="2"/>
      <c r="KJV6" s="2"/>
      <c r="KJX6" s="2"/>
      <c r="KJZ6" s="2"/>
      <c r="KKB6" s="2"/>
      <c r="KKD6" s="2"/>
      <c r="KKF6" s="2"/>
      <c r="KKH6" s="2"/>
      <c r="KKJ6" s="2"/>
      <c r="KKL6" s="2"/>
      <c r="KKN6" s="2"/>
      <c r="KKP6" s="2"/>
      <c r="KKR6" s="2"/>
      <c r="KKT6" s="2"/>
      <c r="KKV6" s="2"/>
      <c r="KKX6" s="2"/>
      <c r="KKZ6" s="2"/>
      <c r="KLB6" s="2"/>
      <c r="KLD6" s="2"/>
      <c r="KLF6" s="2"/>
      <c r="KLH6" s="2"/>
      <c r="KLJ6" s="2"/>
      <c r="KLL6" s="2"/>
      <c r="KLN6" s="2"/>
      <c r="KLP6" s="2"/>
      <c r="KLR6" s="2"/>
      <c r="KLT6" s="2"/>
      <c r="KLV6" s="2"/>
      <c r="KLX6" s="2"/>
      <c r="KLZ6" s="2"/>
      <c r="KMB6" s="2"/>
      <c r="KMD6" s="2"/>
      <c r="KMF6" s="2"/>
      <c r="KMH6" s="2"/>
      <c r="KMJ6" s="2"/>
      <c r="KML6" s="2"/>
      <c r="KMN6" s="2"/>
      <c r="KMP6" s="2"/>
      <c r="KMR6" s="2"/>
      <c r="KMT6" s="2"/>
      <c r="KMV6" s="2"/>
      <c r="KMX6" s="2"/>
      <c r="KMZ6" s="2"/>
      <c r="KNB6" s="2"/>
      <c r="KND6" s="2"/>
      <c r="KNF6" s="2"/>
      <c r="KNH6" s="2"/>
      <c r="KNJ6" s="2"/>
      <c r="KNL6" s="2"/>
      <c r="KNN6" s="2"/>
      <c r="KNP6" s="2"/>
      <c r="KNR6" s="2"/>
      <c r="KNT6" s="2"/>
      <c r="KNV6" s="2"/>
      <c r="KNX6" s="2"/>
      <c r="KNZ6" s="2"/>
      <c r="KOB6" s="2"/>
      <c r="KOD6" s="2"/>
      <c r="KOF6" s="2"/>
      <c r="KOH6" s="2"/>
      <c r="KOJ6" s="2"/>
      <c r="KOL6" s="2"/>
      <c r="KON6" s="2"/>
      <c r="KOP6" s="2"/>
      <c r="KOR6" s="2"/>
      <c r="KOT6" s="2"/>
      <c r="KOV6" s="2"/>
      <c r="KOX6" s="2"/>
      <c r="KOZ6" s="2"/>
      <c r="KPB6" s="2"/>
      <c r="KPD6" s="2"/>
      <c r="KPF6" s="2"/>
      <c r="KPH6" s="2"/>
      <c r="KPJ6" s="2"/>
      <c r="KPL6" s="2"/>
      <c r="KPN6" s="2"/>
      <c r="KPP6" s="2"/>
      <c r="KPR6" s="2"/>
      <c r="KPT6" s="2"/>
      <c r="KPV6" s="2"/>
      <c r="KPX6" s="2"/>
      <c r="KPZ6" s="2"/>
      <c r="KQB6" s="2"/>
      <c r="KQD6" s="2"/>
      <c r="KQF6" s="2"/>
      <c r="KQH6" s="2"/>
      <c r="KQJ6" s="2"/>
      <c r="KQL6" s="2"/>
      <c r="KQN6" s="2"/>
      <c r="KQP6" s="2"/>
      <c r="KQR6" s="2"/>
      <c r="KQT6" s="2"/>
      <c r="KQV6" s="2"/>
      <c r="KQX6" s="2"/>
      <c r="KQZ6" s="2"/>
      <c r="KRB6" s="2"/>
      <c r="KRD6" s="2"/>
      <c r="KRF6" s="2"/>
      <c r="KRH6" s="2"/>
      <c r="KRJ6" s="2"/>
      <c r="KRL6" s="2"/>
      <c r="KRN6" s="2"/>
      <c r="KRP6" s="2"/>
      <c r="KRR6" s="2"/>
      <c r="KRT6" s="2"/>
      <c r="KRV6" s="2"/>
      <c r="KRX6" s="2"/>
      <c r="KRZ6" s="2"/>
      <c r="KSB6" s="2"/>
      <c r="KSD6" s="2"/>
      <c r="KSF6" s="2"/>
      <c r="KSH6" s="2"/>
      <c r="KSJ6" s="2"/>
      <c r="KSL6" s="2"/>
      <c r="KSN6" s="2"/>
      <c r="KSP6" s="2"/>
      <c r="KSR6" s="2"/>
      <c r="KST6" s="2"/>
      <c r="KSV6" s="2"/>
      <c r="KSX6" s="2"/>
      <c r="KSZ6" s="2"/>
      <c r="KTB6" s="2"/>
      <c r="KTD6" s="2"/>
      <c r="KTF6" s="2"/>
      <c r="KTH6" s="2"/>
      <c r="KTJ6" s="2"/>
      <c r="KTL6" s="2"/>
      <c r="KTN6" s="2"/>
      <c r="KTP6" s="2"/>
      <c r="KTR6" s="2"/>
      <c r="KTT6" s="2"/>
      <c r="KTV6" s="2"/>
      <c r="KTX6" s="2"/>
      <c r="KTZ6" s="2"/>
      <c r="KUB6" s="2"/>
      <c r="KUD6" s="2"/>
      <c r="KUF6" s="2"/>
      <c r="KUH6" s="2"/>
      <c r="KUJ6" s="2"/>
      <c r="KUL6" s="2"/>
      <c r="KUN6" s="2"/>
      <c r="KUP6" s="2"/>
      <c r="KUR6" s="2"/>
      <c r="KUT6" s="2"/>
      <c r="KUV6" s="2"/>
      <c r="KUX6" s="2"/>
      <c r="KUZ6" s="2"/>
      <c r="KVB6" s="2"/>
      <c r="KVD6" s="2"/>
      <c r="KVF6" s="2"/>
      <c r="KVH6" s="2"/>
      <c r="KVJ6" s="2"/>
      <c r="KVL6" s="2"/>
      <c r="KVN6" s="2"/>
      <c r="KVP6" s="2"/>
      <c r="KVR6" s="2"/>
      <c r="KVT6" s="2"/>
      <c r="KVV6" s="2"/>
      <c r="KVX6" s="2"/>
      <c r="KVZ6" s="2"/>
      <c r="KWB6" s="2"/>
      <c r="KWD6" s="2"/>
      <c r="KWF6" s="2"/>
      <c r="KWH6" s="2"/>
      <c r="KWJ6" s="2"/>
      <c r="KWL6" s="2"/>
      <c r="KWN6" s="2"/>
      <c r="KWP6" s="2"/>
      <c r="KWR6" s="2"/>
      <c r="KWT6" s="2"/>
      <c r="KWV6" s="2"/>
      <c r="KWX6" s="2"/>
      <c r="KWZ6" s="2"/>
      <c r="KXB6" s="2"/>
      <c r="KXD6" s="2"/>
      <c r="KXF6" s="2"/>
      <c r="KXH6" s="2"/>
      <c r="KXJ6" s="2"/>
      <c r="KXL6" s="2"/>
      <c r="KXN6" s="2"/>
      <c r="KXP6" s="2"/>
      <c r="KXR6" s="2"/>
      <c r="KXT6" s="2"/>
      <c r="KXV6" s="2"/>
      <c r="KXX6" s="2"/>
      <c r="KXZ6" s="2"/>
      <c r="KYB6" s="2"/>
      <c r="KYD6" s="2"/>
      <c r="KYF6" s="2"/>
      <c r="KYH6" s="2"/>
      <c r="KYJ6" s="2"/>
      <c r="KYL6" s="2"/>
      <c r="KYN6" s="2"/>
      <c r="KYP6" s="2"/>
      <c r="KYR6" s="2"/>
      <c r="KYT6" s="2"/>
      <c r="KYV6" s="2"/>
      <c r="KYX6" s="2"/>
      <c r="KYZ6" s="2"/>
      <c r="KZB6" s="2"/>
      <c r="KZD6" s="2"/>
      <c r="KZF6" s="2"/>
      <c r="KZH6" s="2"/>
      <c r="KZJ6" s="2"/>
      <c r="KZL6" s="2"/>
      <c r="KZN6" s="2"/>
      <c r="KZP6" s="2"/>
      <c r="KZR6" s="2"/>
      <c r="KZT6" s="2"/>
      <c r="KZV6" s="2"/>
      <c r="KZX6" s="2"/>
      <c r="KZZ6" s="2"/>
      <c r="LAB6" s="2"/>
      <c r="LAD6" s="2"/>
      <c r="LAF6" s="2"/>
      <c r="LAH6" s="2"/>
      <c r="LAJ6" s="2"/>
      <c r="LAL6" s="2"/>
      <c r="LAN6" s="2"/>
      <c r="LAP6" s="2"/>
      <c r="LAR6" s="2"/>
      <c r="LAT6" s="2"/>
      <c r="LAV6" s="2"/>
      <c r="LAX6" s="2"/>
      <c r="LAZ6" s="2"/>
      <c r="LBB6" s="2"/>
      <c r="LBD6" s="2"/>
      <c r="LBF6" s="2"/>
      <c r="LBH6" s="2"/>
      <c r="LBJ6" s="2"/>
      <c r="LBL6" s="2"/>
      <c r="LBN6" s="2"/>
      <c r="LBP6" s="2"/>
      <c r="LBR6" s="2"/>
      <c r="LBT6" s="2"/>
      <c r="LBV6" s="2"/>
      <c r="LBX6" s="2"/>
      <c r="LBZ6" s="2"/>
      <c r="LCB6" s="2"/>
      <c r="LCD6" s="2"/>
      <c r="LCF6" s="2"/>
      <c r="LCH6" s="2"/>
      <c r="LCJ6" s="2"/>
      <c r="LCL6" s="2"/>
      <c r="LCN6" s="2"/>
      <c r="LCP6" s="2"/>
      <c r="LCR6" s="2"/>
      <c r="LCT6" s="2"/>
      <c r="LCV6" s="2"/>
      <c r="LCX6" s="2"/>
      <c r="LCZ6" s="2"/>
      <c r="LDB6" s="2"/>
      <c r="LDD6" s="2"/>
      <c r="LDF6" s="2"/>
      <c r="LDH6" s="2"/>
      <c r="LDJ6" s="2"/>
      <c r="LDL6" s="2"/>
      <c r="LDN6" s="2"/>
      <c r="LDP6" s="2"/>
      <c r="LDR6" s="2"/>
      <c r="LDT6" s="2"/>
      <c r="LDV6" s="2"/>
      <c r="LDX6" s="2"/>
      <c r="LDZ6" s="2"/>
      <c r="LEB6" s="2"/>
      <c r="LED6" s="2"/>
      <c r="LEF6" s="2"/>
      <c r="LEH6" s="2"/>
      <c r="LEJ6" s="2"/>
      <c r="LEL6" s="2"/>
      <c r="LEN6" s="2"/>
      <c r="LEP6" s="2"/>
      <c r="LER6" s="2"/>
      <c r="LET6" s="2"/>
      <c r="LEV6" s="2"/>
      <c r="LEX6" s="2"/>
      <c r="LEZ6" s="2"/>
      <c r="LFB6" s="2"/>
      <c r="LFD6" s="2"/>
      <c r="LFF6" s="2"/>
      <c r="LFH6" s="2"/>
      <c r="LFJ6" s="2"/>
      <c r="LFL6" s="2"/>
      <c r="LFN6" s="2"/>
      <c r="LFP6" s="2"/>
      <c r="LFR6" s="2"/>
      <c r="LFT6" s="2"/>
      <c r="LFV6" s="2"/>
      <c r="LFX6" s="2"/>
      <c r="LFZ6" s="2"/>
      <c r="LGB6" s="2"/>
      <c r="LGD6" s="2"/>
      <c r="LGF6" s="2"/>
      <c r="LGH6" s="2"/>
      <c r="LGJ6" s="2"/>
      <c r="LGL6" s="2"/>
      <c r="LGN6" s="2"/>
      <c r="LGP6" s="2"/>
      <c r="LGR6" s="2"/>
      <c r="LGT6" s="2"/>
      <c r="LGV6" s="2"/>
      <c r="LGX6" s="2"/>
      <c r="LGZ6" s="2"/>
      <c r="LHB6" s="2"/>
      <c r="LHD6" s="2"/>
      <c r="LHF6" s="2"/>
      <c r="LHH6" s="2"/>
      <c r="LHJ6" s="2"/>
      <c r="LHL6" s="2"/>
      <c r="LHN6" s="2"/>
      <c r="LHP6" s="2"/>
      <c r="LHR6" s="2"/>
      <c r="LHT6" s="2"/>
      <c r="LHV6" s="2"/>
      <c r="LHX6" s="2"/>
      <c r="LHZ6" s="2"/>
      <c r="LIB6" s="2"/>
      <c r="LID6" s="2"/>
      <c r="LIF6" s="2"/>
      <c r="LIH6" s="2"/>
      <c r="LIJ6" s="2"/>
      <c r="LIL6" s="2"/>
      <c r="LIN6" s="2"/>
      <c r="LIP6" s="2"/>
      <c r="LIR6" s="2"/>
      <c r="LIT6" s="2"/>
      <c r="LIV6" s="2"/>
      <c r="LIX6" s="2"/>
      <c r="LIZ6" s="2"/>
      <c r="LJB6" s="2"/>
      <c r="LJD6" s="2"/>
      <c r="LJF6" s="2"/>
      <c r="LJH6" s="2"/>
      <c r="LJJ6" s="2"/>
      <c r="LJL6" s="2"/>
      <c r="LJN6" s="2"/>
      <c r="LJP6" s="2"/>
      <c r="LJR6" s="2"/>
      <c r="LJT6" s="2"/>
      <c r="LJV6" s="2"/>
      <c r="LJX6" s="2"/>
      <c r="LJZ6" s="2"/>
      <c r="LKB6" s="2"/>
      <c r="LKD6" s="2"/>
      <c r="LKF6" s="2"/>
      <c r="LKH6" s="2"/>
      <c r="LKJ6" s="2"/>
      <c r="LKL6" s="2"/>
      <c r="LKN6" s="2"/>
      <c r="LKP6" s="2"/>
      <c r="LKR6" s="2"/>
      <c r="LKT6" s="2"/>
      <c r="LKV6" s="2"/>
      <c r="LKX6" s="2"/>
      <c r="LKZ6" s="2"/>
      <c r="LLB6" s="2"/>
      <c r="LLD6" s="2"/>
      <c r="LLF6" s="2"/>
      <c r="LLH6" s="2"/>
      <c r="LLJ6" s="2"/>
      <c r="LLL6" s="2"/>
      <c r="LLN6" s="2"/>
      <c r="LLP6" s="2"/>
      <c r="LLR6" s="2"/>
      <c r="LLT6" s="2"/>
      <c r="LLV6" s="2"/>
      <c r="LLX6" s="2"/>
      <c r="LLZ6" s="2"/>
      <c r="LMB6" s="2"/>
      <c r="LMD6" s="2"/>
      <c r="LMF6" s="2"/>
      <c r="LMH6" s="2"/>
      <c r="LMJ6" s="2"/>
      <c r="LML6" s="2"/>
      <c r="LMN6" s="2"/>
      <c r="LMP6" s="2"/>
      <c r="LMR6" s="2"/>
      <c r="LMT6" s="2"/>
      <c r="LMV6" s="2"/>
      <c r="LMX6" s="2"/>
      <c r="LMZ6" s="2"/>
      <c r="LNB6" s="2"/>
      <c r="LND6" s="2"/>
      <c r="LNF6" s="2"/>
      <c r="LNH6" s="2"/>
      <c r="LNJ6" s="2"/>
      <c r="LNL6" s="2"/>
      <c r="LNN6" s="2"/>
      <c r="LNP6" s="2"/>
      <c r="LNR6" s="2"/>
      <c r="LNT6" s="2"/>
      <c r="LNV6" s="2"/>
      <c r="LNX6" s="2"/>
      <c r="LNZ6" s="2"/>
      <c r="LOB6" s="2"/>
      <c r="LOD6" s="2"/>
      <c r="LOF6" s="2"/>
      <c r="LOH6" s="2"/>
      <c r="LOJ6" s="2"/>
      <c r="LOL6" s="2"/>
      <c r="LON6" s="2"/>
      <c r="LOP6" s="2"/>
      <c r="LOR6" s="2"/>
      <c r="LOT6" s="2"/>
      <c r="LOV6" s="2"/>
      <c r="LOX6" s="2"/>
      <c r="LOZ6" s="2"/>
      <c r="LPB6" s="2"/>
      <c r="LPD6" s="2"/>
      <c r="LPF6" s="2"/>
      <c r="LPH6" s="2"/>
      <c r="LPJ6" s="2"/>
      <c r="LPL6" s="2"/>
      <c r="LPN6" s="2"/>
      <c r="LPP6" s="2"/>
      <c r="LPR6" s="2"/>
      <c r="LPT6" s="2"/>
      <c r="LPV6" s="2"/>
      <c r="LPX6" s="2"/>
      <c r="LPZ6" s="2"/>
      <c r="LQB6" s="2"/>
      <c r="LQD6" s="2"/>
      <c r="LQF6" s="2"/>
      <c r="LQH6" s="2"/>
      <c r="LQJ6" s="2"/>
      <c r="LQL6" s="2"/>
      <c r="LQN6" s="2"/>
      <c r="LQP6" s="2"/>
      <c r="LQR6" s="2"/>
      <c r="LQT6" s="2"/>
      <c r="LQV6" s="2"/>
      <c r="LQX6" s="2"/>
      <c r="LQZ6" s="2"/>
      <c r="LRB6" s="2"/>
      <c r="LRD6" s="2"/>
      <c r="LRF6" s="2"/>
      <c r="LRH6" s="2"/>
      <c r="LRJ6" s="2"/>
      <c r="LRL6" s="2"/>
      <c r="LRN6" s="2"/>
      <c r="LRP6" s="2"/>
      <c r="LRR6" s="2"/>
      <c r="LRT6" s="2"/>
      <c r="LRV6" s="2"/>
      <c r="LRX6" s="2"/>
      <c r="LRZ6" s="2"/>
      <c r="LSB6" s="2"/>
      <c r="LSD6" s="2"/>
      <c r="LSF6" s="2"/>
      <c r="LSH6" s="2"/>
      <c r="LSJ6" s="2"/>
      <c r="LSL6" s="2"/>
      <c r="LSN6" s="2"/>
      <c r="LSP6" s="2"/>
      <c r="LSR6" s="2"/>
      <c r="LST6" s="2"/>
      <c r="LSV6" s="2"/>
      <c r="LSX6" s="2"/>
      <c r="LSZ6" s="2"/>
      <c r="LTB6" s="2"/>
      <c r="LTD6" s="2"/>
      <c r="LTF6" s="2"/>
      <c r="LTH6" s="2"/>
      <c r="LTJ6" s="2"/>
      <c r="LTL6" s="2"/>
      <c r="LTN6" s="2"/>
      <c r="LTP6" s="2"/>
      <c r="LTR6" s="2"/>
      <c r="LTT6" s="2"/>
      <c r="LTV6" s="2"/>
      <c r="LTX6" s="2"/>
      <c r="LTZ6" s="2"/>
      <c r="LUB6" s="2"/>
      <c r="LUD6" s="2"/>
      <c r="LUF6" s="2"/>
      <c r="LUH6" s="2"/>
      <c r="LUJ6" s="2"/>
      <c r="LUL6" s="2"/>
      <c r="LUN6" s="2"/>
      <c r="LUP6" s="2"/>
      <c r="LUR6" s="2"/>
      <c r="LUT6" s="2"/>
      <c r="LUV6" s="2"/>
      <c r="LUX6" s="2"/>
      <c r="LUZ6" s="2"/>
      <c r="LVB6" s="2"/>
      <c r="LVD6" s="2"/>
      <c r="LVF6" s="2"/>
      <c r="LVH6" s="2"/>
      <c r="LVJ6" s="2"/>
      <c r="LVL6" s="2"/>
      <c r="LVN6" s="2"/>
      <c r="LVP6" s="2"/>
      <c r="LVR6" s="2"/>
      <c r="LVT6" s="2"/>
      <c r="LVV6" s="2"/>
      <c r="LVX6" s="2"/>
      <c r="LVZ6" s="2"/>
      <c r="LWB6" s="2"/>
      <c r="LWD6" s="2"/>
      <c r="LWF6" s="2"/>
      <c r="LWH6" s="2"/>
      <c r="LWJ6" s="2"/>
      <c r="LWL6" s="2"/>
      <c r="LWN6" s="2"/>
      <c r="LWP6" s="2"/>
      <c r="LWR6" s="2"/>
      <c r="LWT6" s="2"/>
      <c r="LWV6" s="2"/>
      <c r="LWX6" s="2"/>
      <c r="LWZ6" s="2"/>
      <c r="LXB6" s="2"/>
      <c r="LXD6" s="2"/>
      <c r="LXF6" s="2"/>
      <c r="LXH6" s="2"/>
      <c r="LXJ6" s="2"/>
      <c r="LXL6" s="2"/>
      <c r="LXN6" s="2"/>
      <c r="LXP6" s="2"/>
      <c r="LXR6" s="2"/>
      <c r="LXT6" s="2"/>
      <c r="LXV6" s="2"/>
      <c r="LXX6" s="2"/>
      <c r="LXZ6" s="2"/>
      <c r="LYB6" s="2"/>
      <c r="LYD6" s="2"/>
      <c r="LYF6" s="2"/>
      <c r="LYH6" s="2"/>
      <c r="LYJ6" s="2"/>
      <c r="LYL6" s="2"/>
      <c r="LYN6" s="2"/>
      <c r="LYP6" s="2"/>
      <c r="LYR6" s="2"/>
      <c r="LYT6" s="2"/>
      <c r="LYV6" s="2"/>
      <c r="LYX6" s="2"/>
      <c r="LYZ6" s="2"/>
      <c r="LZB6" s="2"/>
      <c r="LZD6" s="2"/>
      <c r="LZF6" s="2"/>
      <c r="LZH6" s="2"/>
      <c r="LZJ6" s="2"/>
      <c r="LZL6" s="2"/>
      <c r="LZN6" s="2"/>
      <c r="LZP6" s="2"/>
      <c r="LZR6" s="2"/>
      <c r="LZT6" s="2"/>
      <c r="LZV6" s="2"/>
      <c r="LZX6" s="2"/>
      <c r="LZZ6" s="2"/>
      <c r="MAB6" s="2"/>
      <c r="MAD6" s="2"/>
      <c r="MAF6" s="2"/>
      <c r="MAH6" s="2"/>
      <c r="MAJ6" s="2"/>
      <c r="MAL6" s="2"/>
      <c r="MAN6" s="2"/>
      <c r="MAP6" s="2"/>
      <c r="MAR6" s="2"/>
      <c r="MAT6" s="2"/>
      <c r="MAV6" s="2"/>
      <c r="MAX6" s="2"/>
      <c r="MAZ6" s="2"/>
      <c r="MBB6" s="2"/>
      <c r="MBD6" s="2"/>
      <c r="MBF6" s="2"/>
      <c r="MBH6" s="2"/>
      <c r="MBJ6" s="2"/>
      <c r="MBL6" s="2"/>
      <c r="MBN6" s="2"/>
      <c r="MBP6" s="2"/>
      <c r="MBR6" s="2"/>
      <c r="MBT6" s="2"/>
      <c r="MBV6" s="2"/>
      <c r="MBX6" s="2"/>
      <c r="MBZ6" s="2"/>
      <c r="MCB6" s="2"/>
      <c r="MCD6" s="2"/>
      <c r="MCF6" s="2"/>
      <c r="MCH6" s="2"/>
      <c r="MCJ6" s="2"/>
      <c r="MCL6" s="2"/>
      <c r="MCN6" s="2"/>
      <c r="MCP6" s="2"/>
      <c r="MCR6" s="2"/>
      <c r="MCT6" s="2"/>
      <c r="MCV6" s="2"/>
      <c r="MCX6" s="2"/>
      <c r="MCZ6" s="2"/>
      <c r="MDB6" s="2"/>
      <c r="MDD6" s="2"/>
      <c r="MDF6" s="2"/>
      <c r="MDH6" s="2"/>
      <c r="MDJ6" s="2"/>
      <c r="MDL6" s="2"/>
      <c r="MDN6" s="2"/>
      <c r="MDP6" s="2"/>
      <c r="MDR6" s="2"/>
      <c r="MDT6" s="2"/>
      <c r="MDV6" s="2"/>
      <c r="MDX6" s="2"/>
      <c r="MDZ6" s="2"/>
      <c r="MEB6" s="2"/>
      <c r="MED6" s="2"/>
      <c r="MEF6" s="2"/>
      <c r="MEH6" s="2"/>
      <c r="MEJ6" s="2"/>
      <c r="MEL6" s="2"/>
      <c r="MEN6" s="2"/>
      <c r="MEP6" s="2"/>
      <c r="MER6" s="2"/>
      <c r="MET6" s="2"/>
      <c r="MEV6" s="2"/>
      <c r="MEX6" s="2"/>
      <c r="MEZ6" s="2"/>
      <c r="MFB6" s="2"/>
      <c r="MFD6" s="2"/>
      <c r="MFF6" s="2"/>
      <c r="MFH6" s="2"/>
      <c r="MFJ6" s="2"/>
      <c r="MFL6" s="2"/>
      <c r="MFN6" s="2"/>
      <c r="MFP6" s="2"/>
      <c r="MFR6" s="2"/>
      <c r="MFT6" s="2"/>
      <c r="MFV6" s="2"/>
      <c r="MFX6" s="2"/>
      <c r="MFZ6" s="2"/>
      <c r="MGB6" s="2"/>
      <c r="MGD6" s="2"/>
      <c r="MGF6" s="2"/>
      <c r="MGH6" s="2"/>
      <c r="MGJ6" s="2"/>
      <c r="MGL6" s="2"/>
      <c r="MGN6" s="2"/>
      <c r="MGP6" s="2"/>
      <c r="MGR6" s="2"/>
      <c r="MGT6" s="2"/>
      <c r="MGV6" s="2"/>
      <c r="MGX6" s="2"/>
      <c r="MGZ6" s="2"/>
      <c r="MHB6" s="2"/>
      <c r="MHD6" s="2"/>
      <c r="MHF6" s="2"/>
      <c r="MHH6" s="2"/>
      <c r="MHJ6" s="2"/>
      <c r="MHL6" s="2"/>
      <c r="MHN6" s="2"/>
      <c r="MHP6" s="2"/>
      <c r="MHR6" s="2"/>
      <c r="MHT6" s="2"/>
      <c r="MHV6" s="2"/>
      <c r="MHX6" s="2"/>
      <c r="MHZ6" s="2"/>
      <c r="MIB6" s="2"/>
      <c r="MID6" s="2"/>
      <c r="MIF6" s="2"/>
      <c r="MIH6" s="2"/>
      <c r="MIJ6" s="2"/>
      <c r="MIL6" s="2"/>
      <c r="MIN6" s="2"/>
      <c r="MIP6" s="2"/>
      <c r="MIR6" s="2"/>
      <c r="MIT6" s="2"/>
      <c r="MIV6" s="2"/>
      <c r="MIX6" s="2"/>
      <c r="MIZ6" s="2"/>
      <c r="MJB6" s="2"/>
      <c r="MJD6" s="2"/>
      <c r="MJF6" s="2"/>
      <c r="MJH6" s="2"/>
      <c r="MJJ6" s="2"/>
      <c r="MJL6" s="2"/>
      <c r="MJN6" s="2"/>
      <c r="MJP6" s="2"/>
      <c r="MJR6" s="2"/>
      <c r="MJT6" s="2"/>
      <c r="MJV6" s="2"/>
      <c r="MJX6" s="2"/>
      <c r="MJZ6" s="2"/>
      <c r="MKB6" s="2"/>
      <c r="MKD6" s="2"/>
      <c r="MKF6" s="2"/>
      <c r="MKH6" s="2"/>
      <c r="MKJ6" s="2"/>
      <c r="MKL6" s="2"/>
      <c r="MKN6" s="2"/>
      <c r="MKP6" s="2"/>
      <c r="MKR6" s="2"/>
      <c r="MKT6" s="2"/>
      <c r="MKV6" s="2"/>
      <c r="MKX6" s="2"/>
      <c r="MKZ6" s="2"/>
      <c r="MLB6" s="2"/>
      <c r="MLD6" s="2"/>
      <c r="MLF6" s="2"/>
      <c r="MLH6" s="2"/>
      <c r="MLJ6" s="2"/>
      <c r="MLL6" s="2"/>
      <c r="MLN6" s="2"/>
      <c r="MLP6" s="2"/>
      <c r="MLR6" s="2"/>
      <c r="MLT6" s="2"/>
      <c r="MLV6" s="2"/>
      <c r="MLX6" s="2"/>
      <c r="MLZ6" s="2"/>
      <c r="MMB6" s="2"/>
      <c r="MMD6" s="2"/>
      <c r="MMF6" s="2"/>
      <c r="MMH6" s="2"/>
      <c r="MMJ6" s="2"/>
      <c r="MML6" s="2"/>
      <c r="MMN6" s="2"/>
      <c r="MMP6" s="2"/>
      <c r="MMR6" s="2"/>
      <c r="MMT6" s="2"/>
      <c r="MMV6" s="2"/>
      <c r="MMX6" s="2"/>
      <c r="MMZ6" s="2"/>
      <c r="MNB6" s="2"/>
      <c r="MND6" s="2"/>
      <c r="MNF6" s="2"/>
      <c r="MNH6" s="2"/>
      <c r="MNJ6" s="2"/>
      <c r="MNL6" s="2"/>
      <c r="MNN6" s="2"/>
      <c r="MNP6" s="2"/>
      <c r="MNR6" s="2"/>
      <c r="MNT6" s="2"/>
      <c r="MNV6" s="2"/>
      <c r="MNX6" s="2"/>
      <c r="MNZ6" s="2"/>
      <c r="MOB6" s="2"/>
      <c r="MOD6" s="2"/>
      <c r="MOF6" s="2"/>
      <c r="MOH6" s="2"/>
      <c r="MOJ6" s="2"/>
      <c r="MOL6" s="2"/>
      <c r="MON6" s="2"/>
      <c r="MOP6" s="2"/>
      <c r="MOR6" s="2"/>
      <c r="MOT6" s="2"/>
      <c r="MOV6" s="2"/>
      <c r="MOX6" s="2"/>
      <c r="MOZ6" s="2"/>
      <c r="MPB6" s="2"/>
      <c r="MPD6" s="2"/>
      <c r="MPF6" s="2"/>
      <c r="MPH6" s="2"/>
      <c r="MPJ6" s="2"/>
      <c r="MPL6" s="2"/>
      <c r="MPN6" s="2"/>
      <c r="MPP6" s="2"/>
      <c r="MPR6" s="2"/>
      <c r="MPT6" s="2"/>
      <c r="MPV6" s="2"/>
      <c r="MPX6" s="2"/>
      <c r="MPZ6" s="2"/>
      <c r="MQB6" s="2"/>
      <c r="MQD6" s="2"/>
      <c r="MQF6" s="2"/>
      <c r="MQH6" s="2"/>
      <c r="MQJ6" s="2"/>
      <c r="MQL6" s="2"/>
      <c r="MQN6" s="2"/>
      <c r="MQP6" s="2"/>
      <c r="MQR6" s="2"/>
      <c r="MQT6" s="2"/>
      <c r="MQV6" s="2"/>
      <c r="MQX6" s="2"/>
      <c r="MQZ6" s="2"/>
      <c r="MRB6" s="2"/>
      <c r="MRD6" s="2"/>
      <c r="MRF6" s="2"/>
      <c r="MRH6" s="2"/>
      <c r="MRJ6" s="2"/>
      <c r="MRL6" s="2"/>
      <c r="MRN6" s="2"/>
      <c r="MRP6" s="2"/>
      <c r="MRR6" s="2"/>
      <c r="MRT6" s="2"/>
      <c r="MRV6" s="2"/>
      <c r="MRX6" s="2"/>
      <c r="MRZ6" s="2"/>
      <c r="MSB6" s="2"/>
      <c r="MSD6" s="2"/>
      <c r="MSF6" s="2"/>
      <c r="MSH6" s="2"/>
      <c r="MSJ6" s="2"/>
      <c r="MSL6" s="2"/>
      <c r="MSN6" s="2"/>
      <c r="MSP6" s="2"/>
      <c r="MSR6" s="2"/>
      <c r="MST6" s="2"/>
      <c r="MSV6" s="2"/>
      <c r="MSX6" s="2"/>
      <c r="MSZ6" s="2"/>
      <c r="MTB6" s="2"/>
      <c r="MTD6" s="2"/>
      <c r="MTF6" s="2"/>
      <c r="MTH6" s="2"/>
      <c r="MTJ6" s="2"/>
      <c r="MTL6" s="2"/>
      <c r="MTN6" s="2"/>
      <c r="MTP6" s="2"/>
      <c r="MTR6" s="2"/>
      <c r="MTT6" s="2"/>
      <c r="MTV6" s="2"/>
      <c r="MTX6" s="2"/>
      <c r="MTZ6" s="2"/>
      <c r="MUB6" s="2"/>
      <c r="MUD6" s="2"/>
      <c r="MUF6" s="2"/>
      <c r="MUH6" s="2"/>
      <c r="MUJ6" s="2"/>
      <c r="MUL6" s="2"/>
      <c r="MUN6" s="2"/>
      <c r="MUP6" s="2"/>
      <c r="MUR6" s="2"/>
      <c r="MUT6" s="2"/>
      <c r="MUV6" s="2"/>
      <c r="MUX6" s="2"/>
      <c r="MUZ6" s="2"/>
      <c r="MVB6" s="2"/>
      <c r="MVD6" s="2"/>
      <c r="MVF6" s="2"/>
      <c r="MVH6" s="2"/>
      <c r="MVJ6" s="2"/>
      <c r="MVL6" s="2"/>
      <c r="MVN6" s="2"/>
      <c r="MVP6" s="2"/>
      <c r="MVR6" s="2"/>
      <c r="MVT6" s="2"/>
      <c r="MVV6" s="2"/>
      <c r="MVX6" s="2"/>
      <c r="MVZ6" s="2"/>
      <c r="MWB6" s="2"/>
      <c r="MWD6" s="2"/>
      <c r="MWF6" s="2"/>
      <c r="MWH6" s="2"/>
      <c r="MWJ6" s="2"/>
      <c r="MWL6" s="2"/>
      <c r="MWN6" s="2"/>
      <c r="MWP6" s="2"/>
      <c r="MWR6" s="2"/>
      <c r="MWT6" s="2"/>
      <c r="MWV6" s="2"/>
      <c r="MWX6" s="2"/>
      <c r="MWZ6" s="2"/>
      <c r="MXB6" s="2"/>
      <c r="MXD6" s="2"/>
      <c r="MXF6" s="2"/>
      <c r="MXH6" s="2"/>
      <c r="MXJ6" s="2"/>
      <c r="MXL6" s="2"/>
      <c r="MXN6" s="2"/>
      <c r="MXP6" s="2"/>
      <c r="MXR6" s="2"/>
      <c r="MXT6" s="2"/>
      <c r="MXV6" s="2"/>
      <c r="MXX6" s="2"/>
      <c r="MXZ6" s="2"/>
      <c r="MYB6" s="2"/>
      <c r="MYD6" s="2"/>
      <c r="MYF6" s="2"/>
      <c r="MYH6" s="2"/>
      <c r="MYJ6" s="2"/>
      <c r="MYL6" s="2"/>
      <c r="MYN6" s="2"/>
      <c r="MYP6" s="2"/>
      <c r="MYR6" s="2"/>
      <c r="MYT6" s="2"/>
      <c r="MYV6" s="2"/>
      <c r="MYX6" s="2"/>
      <c r="MYZ6" s="2"/>
      <c r="MZB6" s="2"/>
      <c r="MZD6" s="2"/>
      <c r="MZF6" s="2"/>
      <c r="MZH6" s="2"/>
      <c r="MZJ6" s="2"/>
      <c r="MZL6" s="2"/>
      <c r="MZN6" s="2"/>
      <c r="MZP6" s="2"/>
      <c r="MZR6" s="2"/>
      <c r="MZT6" s="2"/>
      <c r="MZV6" s="2"/>
      <c r="MZX6" s="2"/>
      <c r="MZZ6" s="2"/>
      <c r="NAB6" s="2"/>
      <c r="NAD6" s="2"/>
      <c r="NAF6" s="2"/>
      <c r="NAH6" s="2"/>
      <c r="NAJ6" s="2"/>
      <c r="NAL6" s="2"/>
      <c r="NAN6" s="2"/>
      <c r="NAP6" s="2"/>
      <c r="NAR6" s="2"/>
      <c r="NAT6" s="2"/>
      <c r="NAV6" s="2"/>
      <c r="NAX6" s="2"/>
      <c r="NAZ6" s="2"/>
      <c r="NBB6" s="2"/>
      <c r="NBD6" s="2"/>
      <c r="NBF6" s="2"/>
      <c r="NBH6" s="2"/>
      <c r="NBJ6" s="2"/>
      <c r="NBL6" s="2"/>
      <c r="NBN6" s="2"/>
      <c r="NBP6" s="2"/>
      <c r="NBR6" s="2"/>
      <c r="NBT6" s="2"/>
      <c r="NBV6" s="2"/>
      <c r="NBX6" s="2"/>
      <c r="NBZ6" s="2"/>
      <c r="NCB6" s="2"/>
      <c r="NCD6" s="2"/>
      <c r="NCF6" s="2"/>
      <c r="NCH6" s="2"/>
      <c r="NCJ6" s="2"/>
      <c r="NCL6" s="2"/>
      <c r="NCN6" s="2"/>
      <c r="NCP6" s="2"/>
      <c r="NCR6" s="2"/>
      <c r="NCT6" s="2"/>
      <c r="NCV6" s="2"/>
      <c r="NCX6" s="2"/>
      <c r="NCZ6" s="2"/>
      <c r="NDB6" s="2"/>
      <c r="NDD6" s="2"/>
      <c r="NDF6" s="2"/>
      <c r="NDH6" s="2"/>
      <c r="NDJ6" s="2"/>
      <c r="NDL6" s="2"/>
      <c r="NDN6" s="2"/>
      <c r="NDP6" s="2"/>
      <c r="NDR6" s="2"/>
      <c r="NDT6" s="2"/>
      <c r="NDV6" s="2"/>
      <c r="NDX6" s="2"/>
      <c r="NDZ6" s="2"/>
      <c r="NEB6" s="2"/>
      <c r="NED6" s="2"/>
      <c r="NEF6" s="2"/>
      <c r="NEH6" s="2"/>
      <c r="NEJ6" s="2"/>
      <c r="NEL6" s="2"/>
      <c r="NEN6" s="2"/>
      <c r="NEP6" s="2"/>
      <c r="NER6" s="2"/>
      <c r="NET6" s="2"/>
      <c r="NEV6" s="2"/>
      <c r="NEX6" s="2"/>
      <c r="NEZ6" s="2"/>
      <c r="NFB6" s="2"/>
      <c r="NFD6" s="2"/>
      <c r="NFF6" s="2"/>
      <c r="NFH6" s="2"/>
      <c r="NFJ6" s="2"/>
      <c r="NFL6" s="2"/>
      <c r="NFN6" s="2"/>
      <c r="NFP6" s="2"/>
      <c r="NFR6" s="2"/>
      <c r="NFT6" s="2"/>
      <c r="NFV6" s="2"/>
      <c r="NFX6" s="2"/>
      <c r="NFZ6" s="2"/>
      <c r="NGB6" s="2"/>
      <c r="NGD6" s="2"/>
      <c r="NGF6" s="2"/>
      <c r="NGH6" s="2"/>
      <c r="NGJ6" s="2"/>
      <c r="NGL6" s="2"/>
      <c r="NGN6" s="2"/>
      <c r="NGP6" s="2"/>
      <c r="NGR6" s="2"/>
      <c r="NGT6" s="2"/>
      <c r="NGV6" s="2"/>
      <c r="NGX6" s="2"/>
      <c r="NGZ6" s="2"/>
      <c r="NHB6" s="2"/>
      <c r="NHD6" s="2"/>
      <c r="NHF6" s="2"/>
      <c r="NHH6" s="2"/>
      <c r="NHJ6" s="2"/>
      <c r="NHL6" s="2"/>
      <c r="NHN6" s="2"/>
      <c r="NHP6" s="2"/>
      <c r="NHR6" s="2"/>
      <c r="NHT6" s="2"/>
      <c r="NHV6" s="2"/>
      <c r="NHX6" s="2"/>
      <c r="NHZ6" s="2"/>
      <c r="NIB6" s="2"/>
      <c r="NID6" s="2"/>
      <c r="NIF6" s="2"/>
      <c r="NIH6" s="2"/>
      <c r="NIJ6" s="2"/>
      <c r="NIL6" s="2"/>
      <c r="NIN6" s="2"/>
      <c r="NIP6" s="2"/>
      <c r="NIR6" s="2"/>
      <c r="NIT6" s="2"/>
      <c r="NIV6" s="2"/>
      <c r="NIX6" s="2"/>
      <c r="NIZ6" s="2"/>
      <c r="NJB6" s="2"/>
      <c r="NJD6" s="2"/>
      <c r="NJF6" s="2"/>
      <c r="NJH6" s="2"/>
      <c r="NJJ6" s="2"/>
      <c r="NJL6" s="2"/>
      <c r="NJN6" s="2"/>
      <c r="NJP6" s="2"/>
      <c r="NJR6" s="2"/>
      <c r="NJT6" s="2"/>
      <c r="NJV6" s="2"/>
      <c r="NJX6" s="2"/>
      <c r="NJZ6" s="2"/>
      <c r="NKB6" s="2"/>
      <c r="NKD6" s="2"/>
      <c r="NKF6" s="2"/>
      <c r="NKH6" s="2"/>
      <c r="NKJ6" s="2"/>
      <c r="NKL6" s="2"/>
      <c r="NKN6" s="2"/>
      <c r="NKP6" s="2"/>
      <c r="NKR6" s="2"/>
      <c r="NKT6" s="2"/>
      <c r="NKV6" s="2"/>
      <c r="NKX6" s="2"/>
      <c r="NKZ6" s="2"/>
      <c r="NLB6" s="2"/>
      <c r="NLD6" s="2"/>
      <c r="NLF6" s="2"/>
      <c r="NLH6" s="2"/>
      <c r="NLJ6" s="2"/>
      <c r="NLL6" s="2"/>
      <c r="NLN6" s="2"/>
      <c r="NLP6" s="2"/>
      <c r="NLR6" s="2"/>
      <c r="NLT6" s="2"/>
      <c r="NLV6" s="2"/>
      <c r="NLX6" s="2"/>
      <c r="NLZ6" s="2"/>
      <c r="NMB6" s="2"/>
      <c r="NMD6" s="2"/>
      <c r="NMF6" s="2"/>
      <c r="NMH6" s="2"/>
      <c r="NMJ6" s="2"/>
      <c r="NML6" s="2"/>
      <c r="NMN6" s="2"/>
      <c r="NMP6" s="2"/>
      <c r="NMR6" s="2"/>
      <c r="NMT6" s="2"/>
      <c r="NMV6" s="2"/>
      <c r="NMX6" s="2"/>
      <c r="NMZ6" s="2"/>
      <c r="NNB6" s="2"/>
      <c r="NND6" s="2"/>
      <c r="NNF6" s="2"/>
      <c r="NNH6" s="2"/>
      <c r="NNJ6" s="2"/>
      <c r="NNL6" s="2"/>
      <c r="NNN6" s="2"/>
      <c r="NNP6" s="2"/>
      <c r="NNR6" s="2"/>
      <c r="NNT6" s="2"/>
      <c r="NNV6" s="2"/>
      <c r="NNX6" s="2"/>
      <c r="NNZ6" s="2"/>
      <c r="NOB6" s="2"/>
      <c r="NOD6" s="2"/>
      <c r="NOF6" s="2"/>
      <c r="NOH6" s="2"/>
      <c r="NOJ6" s="2"/>
      <c r="NOL6" s="2"/>
      <c r="NON6" s="2"/>
      <c r="NOP6" s="2"/>
      <c r="NOR6" s="2"/>
      <c r="NOT6" s="2"/>
      <c r="NOV6" s="2"/>
      <c r="NOX6" s="2"/>
      <c r="NOZ6" s="2"/>
      <c r="NPB6" s="2"/>
      <c r="NPD6" s="2"/>
      <c r="NPF6" s="2"/>
      <c r="NPH6" s="2"/>
      <c r="NPJ6" s="2"/>
      <c r="NPL6" s="2"/>
      <c r="NPN6" s="2"/>
      <c r="NPP6" s="2"/>
      <c r="NPR6" s="2"/>
      <c r="NPT6" s="2"/>
      <c r="NPV6" s="2"/>
      <c r="NPX6" s="2"/>
      <c r="NPZ6" s="2"/>
      <c r="NQB6" s="2"/>
      <c r="NQD6" s="2"/>
      <c r="NQF6" s="2"/>
      <c r="NQH6" s="2"/>
      <c r="NQJ6" s="2"/>
      <c r="NQL6" s="2"/>
      <c r="NQN6" s="2"/>
      <c r="NQP6" s="2"/>
      <c r="NQR6" s="2"/>
      <c r="NQT6" s="2"/>
      <c r="NQV6" s="2"/>
      <c r="NQX6" s="2"/>
      <c r="NQZ6" s="2"/>
      <c r="NRB6" s="2"/>
      <c r="NRD6" s="2"/>
      <c r="NRF6" s="2"/>
      <c r="NRH6" s="2"/>
      <c r="NRJ6" s="2"/>
      <c r="NRL6" s="2"/>
      <c r="NRN6" s="2"/>
      <c r="NRP6" s="2"/>
      <c r="NRR6" s="2"/>
      <c r="NRT6" s="2"/>
      <c r="NRV6" s="2"/>
      <c r="NRX6" s="2"/>
      <c r="NRZ6" s="2"/>
      <c r="NSB6" s="2"/>
      <c r="NSD6" s="2"/>
      <c r="NSF6" s="2"/>
      <c r="NSH6" s="2"/>
      <c r="NSJ6" s="2"/>
      <c r="NSL6" s="2"/>
      <c r="NSN6" s="2"/>
      <c r="NSP6" s="2"/>
      <c r="NSR6" s="2"/>
      <c r="NST6" s="2"/>
      <c r="NSV6" s="2"/>
      <c r="NSX6" s="2"/>
      <c r="NSZ6" s="2"/>
      <c r="NTB6" s="2"/>
      <c r="NTD6" s="2"/>
      <c r="NTF6" s="2"/>
      <c r="NTH6" s="2"/>
      <c r="NTJ6" s="2"/>
      <c r="NTL6" s="2"/>
      <c r="NTN6" s="2"/>
      <c r="NTP6" s="2"/>
      <c r="NTR6" s="2"/>
      <c r="NTT6" s="2"/>
      <c r="NTV6" s="2"/>
      <c r="NTX6" s="2"/>
      <c r="NTZ6" s="2"/>
      <c r="NUB6" s="2"/>
      <c r="NUD6" s="2"/>
      <c r="NUF6" s="2"/>
      <c r="NUH6" s="2"/>
      <c r="NUJ6" s="2"/>
      <c r="NUL6" s="2"/>
      <c r="NUN6" s="2"/>
      <c r="NUP6" s="2"/>
      <c r="NUR6" s="2"/>
      <c r="NUT6" s="2"/>
      <c r="NUV6" s="2"/>
      <c r="NUX6" s="2"/>
      <c r="NUZ6" s="2"/>
      <c r="NVB6" s="2"/>
      <c r="NVD6" s="2"/>
      <c r="NVF6" s="2"/>
      <c r="NVH6" s="2"/>
      <c r="NVJ6" s="2"/>
      <c r="NVL6" s="2"/>
      <c r="NVN6" s="2"/>
      <c r="NVP6" s="2"/>
      <c r="NVR6" s="2"/>
      <c r="NVT6" s="2"/>
      <c r="NVV6" s="2"/>
      <c r="NVX6" s="2"/>
      <c r="NVZ6" s="2"/>
      <c r="NWB6" s="2"/>
      <c r="NWD6" s="2"/>
      <c r="NWF6" s="2"/>
      <c r="NWH6" s="2"/>
      <c r="NWJ6" s="2"/>
      <c r="NWL6" s="2"/>
      <c r="NWN6" s="2"/>
      <c r="NWP6" s="2"/>
      <c r="NWR6" s="2"/>
      <c r="NWT6" s="2"/>
      <c r="NWV6" s="2"/>
      <c r="NWX6" s="2"/>
      <c r="NWZ6" s="2"/>
      <c r="NXB6" s="2"/>
      <c r="NXD6" s="2"/>
      <c r="NXF6" s="2"/>
      <c r="NXH6" s="2"/>
      <c r="NXJ6" s="2"/>
      <c r="NXL6" s="2"/>
      <c r="NXN6" s="2"/>
      <c r="NXP6" s="2"/>
      <c r="NXR6" s="2"/>
      <c r="NXT6" s="2"/>
      <c r="NXV6" s="2"/>
      <c r="NXX6" s="2"/>
      <c r="NXZ6" s="2"/>
      <c r="NYB6" s="2"/>
      <c r="NYD6" s="2"/>
      <c r="NYF6" s="2"/>
      <c r="NYH6" s="2"/>
      <c r="NYJ6" s="2"/>
      <c r="NYL6" s="2"/>
      <c r="NYN6" s="2"/>
      <c r="NYP6" s="2"/>
      <c r="NYR6" s="2"/>
      <c r="NYT6" s="2"/>
      <c r="NYV6" s="2"/>
      <c r="NYX6" s="2"/>
      <c r="NYZ6" s="2"/>
      <c r="NZB6" s="2"/>
      <c r="NZD6" s="2"/>
      <c r="NZF6" s="2"/>
      <c r="NZH6" s="2"/>
      <c r="NZJ6" s="2"/>
      <c r="NZL6" s="2"/>
      <c r="NZN6" s="2"/>
      <c r="NZP6" s="2"/>
      <c r="NZR6" s="2"/>
      <c r="NZT6" s="2"/>
      <c r="NZV6" s="2"/>
      <c r="NZX6" s="2"/>
      <c r="NZZ6" s="2"/>
      <c r="OAB6" s="2"/>
      <c r="OAD6" s="2"/>
      <c r="OAF6" s="2"/>
      <c r="OAH6" s="2"/>
      <c r="OAJ6" s="2"/>
      <c r="OAL6" s="2"/>
      <c r="OAN6" s="2"/>
      <c r="OAP6" s="2"/>
      <c r="OAR6" s="2"/>
      <c r="OAT6" s="2"/>
      <c r="OAV6" s="2"/>
      <c r="OAX6" s="2"/>
      <c r="OAZ6" s="2"/>
      <c r="OBB6" s="2"/>
      <c r="OBD6" s="2"/>
      <c r="OBF6" s="2"/>
      <c r="OBH6" s="2"/>
      <c r="OBJ6" s="2"/>
      <c r="OBL6" s="2"/>
      <c r="OBN6" s="2"/>
      <c r="OBP6" s="2"/>
      <c r="OBR6" s="2"/>
      <c r="OBT6" s="2"/>
      <c r="OBV6" s="2"/>
      <c r="OBX6" s="2"/>
      <c r="OBZ6" s="2"/>
      <c r="OCB6" s="2"/>
      <c r="OCD6" s="2"/>
      <c r="OCF6" s="2"/>
      <c r="OCH6" s="2"/>
      <c r="OCJ6" s="2"/>
      <c r="OCL6" s="2"/>
      <c r="OCN6" s="2"/>
      <c r="OCP6" s="2"/>
      <c r="OCR6" s="2"/>
      <c r="OCT6" s="2"/>
      <c r="OCV6" s="2"/>
      <c r="OCX6" s="2"/>
      <c r="OCZ6" s="2"/>
      <c r="ODB6" s="2"/>
      <c r="ODD6" s="2"/>
      <c r="ODF6" s="2"/>
      <c r="ODH6" s="2"/>
      <c r="ODJ6" s="2"/>
      <c r="ODL6" s="2"/>
      <c r="ODN6" s="2"/>
      <c r="ODP6" s="2"/>
      <c r="ODR6" s="2"/>
      <c r="ODT6" s="2"/>
      <c r="ODV6" s="2"/>
      <c r="ODX6" s="2"/>
      <c r="ODZ6" s="2"/>
      <c r="OEB6" s="2"/>
      <c r="OED6" s="2"/>
      <c r="OEF6" s="2"/>
      <c r="OEH6" s="2"/>
      <c r="OEJ6" s="2"/>
      <c r="OEL6" s="2"/>
      <c r="OEN6" s="2"/>
      <c r="OEP6" s="2"/>
      <c r="OER6" s="2"/>
      <c r="OET6" s="2"/>
      <c r="OEV6" s="2"/>
      <c r="OEX6" s="2"/>
      <c r="OEZ6" s="2"/>
      <c r="OFB6" s="2"/>
      <c r="OFD6" s="2"/>
      <c r="OFF6" s="2"/>
      <c r="OFH6" s="2"/>
      <c r="OFJ6" s="2"/>
      <c r="OFL6" s="2"/>
      <c r="OFN6" s="2"/>
      <c r="OFP6" s="2"/>
      <c r="OFR6" s="2"/>
      <c r="OFT6" s="2"/>
      <c r="OFV6" s="2"/>
      <c r="OFX6" s="2"/>
      <c r="OFZ6" s="2"/>
      <c r="OGB6" s="2"/>
      <c r="OGD6" s="2"/>
      <c r="OGF6" s="2"/>
      <c r="OGH6" s="2"/>
      <c r="OGJ6" s="2"/>
      <c r="OGL6" s="2"/>
      <c r="OGN6" s="2"/>
      <c r="OGP6" s="2"/>
      <c r="OGR6" s="2"/>
      <c r="OGT6" s="2"/>
      <c r="OGV6" s="2"/>
      <c r="OGX6" s="2"/>
      <c r="OGZ6" s="2"/>
      <c r="OHB6" s="2"/>
      <c r="OHD6" s="2"/>
      <c r="OHF6" s="2"/>
      <c r="OHH6" s="2"/>
      <c r="OHJ6" s="2"/>
      <c r="OHL6" s="2"/>
      <c r="OHN6" s="2"/>
      <c r="OHP6" s="2"/>
      <c r="OHR6" s="2"/>
      <c r="OHT6" s="2"/>
      <c r="OHV6" s="2"/>
      <c r="OHX6" s="2"/>
      <c r="OHZ6" s="2"/>
      <c r="OIB6" s="2"/>
      <c r="OID6" s="2"/>
      <c r="OIF6" s="2"/>
      <c r="OIH6" s="2"/>
      <c r="OIJ6" s="2"/>
      <c r="OIL6" s="2"/>
      <c r="OIN6" s="2"/>
      <c r="OIP6" s="2"/>
      <c r="OIR6" s="2"/>
      <c r="OIT6" s="2"/>
      <c r="OIV6" s="2"/>
      <c r="OIX6" s="2"/>
      <c r="OIZ6" s="2"/>
      <c r="OJB6" s="2"/>
      <c r="OJD6" s="2"/>
      <c r="OJF6" s="2"/>
      <c r="OJH6" s="2"/>
      <c r="OJJ6" s="2"/>
      <c r="OJL6" s="2"/>
      <c r="OJN6" s="2"/>
      <c r="OJP6" s="2"/>
      <c r="OJR6" s="2"/>
      <c r="OJT6" s="2"/>
      <c r="OJV6" s="2"/>
      <c r="OJX6" s="2"/>
      <c r="OJZ6" s="2"/>
      <c r="OKB6" s="2"/>
      <c r="OKD6" s="2"/>
      <c r="OKF6" s="2"/>
      <c r="OKH6" s="2"/>
      <c r="OKJ6" s="2"/>
      <c r="OKL6" s="2"/>
      <c r="OKN6" s="2"/>
      <c r="OKP6" s="2"/>
      <c r="OKR6" s="2"/>
      <c r="OKT6" s="2"/>
      <c r="OKV6" s="2"/>
      <c r="OKX6" s="2"/>
      <c r="OKZ6" s="2"/>
      <c r="OLB6" s="2"/>
      <c r="OLD6" s="2"/>
      <c r="OLF6" s="2"/>
      <c r="OLH6" s="2"/>
      <c r="OLJ6" s="2"/>
      <c r="OLL6" s="2"/>
      <c r="OLN6" s="2"/>
      <c r="OLP6" s="2"/>
      <c r="OLR6" s="2"/>
      <c r="OLT6" s="2"/>
      <c r="OLV6" s="2"/>
      <c r="OLX6" s="2"/>
      <c r="OLZ6" s="2"/>
      <c r="OMB6" s="2"/>
      <c r="OMD6" s="2"/>
      <c r="OMF6" s="2"/>
      <c r="OMH6" s="2"/>
      <c r="OMJ6" s="2"/>
      <c r="OML6" s="2"/>
      <c r="OMN6" s="2"/>
      <c r="OMP6" s="2"/>
      <c r="OMR6" s="2"/>
      <c r="OMT6" s="2"/>
      <c r="OMV6" s="2"/>
      <c r="OMX6" s="2"/>
      <c r="OMZ6" s="2"/>
      <c r="ONB6" s="2"/>
      <c r="OND6" s="2"/>
      <c r="ONF6" s="2"/>
      <c r="ONH6" s="2"/>
      <c r="ONJ6" s="2"/>
      <c r="ONL6" s="2"/>
      <c r="ONN6" s="2"/>
      <c r="ONP6" s="2"/>
      <c r="ONR6" s="2"/>
      <c r="ONT6" s="2"/>
      <c r="ONV6" s="2"/>
      <c r="ONX6" s="2"/>
      <c r="ONZ6" s="2"/>
      <c r="OOB6" s="2"/>
      <c r="OOD6" s="2"/>
      <c r="OOF6" s="2"/>
      <c r="OOH6" s="2"/>
      <c r="OOJ6" s="2"/>
      <c r="OOL6" s="2"/>
      <c r="OON6" s="2"/>
      <c r="OOP6" s="2"/>
      <c r="OOR6" s="2"/>
      <c r="OOT6" s="2"/>
      <c r="OOV6" s="2"/>
      <c r="OOX6" s="2"/>
      <c r="OOZ6" s="2"/>
      <c r="OPB6" s="2"/>
      <c r="OPD6" s="2"/>
      <c r="OPF6" s="2"/>
      <c r="OPH6" s="2"/>
      <c r="OPJ6" s="2"/>
      <c r="OPL6" s="2"/>
      <c r="OPN6" s="2"/>
      <c r="OPP6" s="2"/>
      <c r="OPR6" s="2"/>
      <c r="OPT6" s="2"/>
      <c r="OPV6" s="2"/>
      <c r="OPX6" s="2"/>
      <c r="OPZ6" s="2"/>
      <c r="OQB6" s="2"/>
      <c r="OQD6" s="2"/>
      <c r="OQF6" s="2"/>
      <c r="OQH6" s="2"/>
      <c r="OQJ6" s="2"/>
      <c r="OQL6" s="2"/>
      <c r="OQN6" s="2"/>
      <c r="OQP6" s="2"/>
      <c r="OQR6" s="2"/>
      <c r="OQT6" s="2"/>
      <c r="OQV6" s="2"/>
      <c r="OQX6" s="2"/>
      <c r="OQZ6" s="2"/>
      <c r="ORB6" s="2"/>
      <c r="ORD6" s="2"/>
      <c r="ORF6" s="2"/>
      <c r="ORH6" s="2"/>
      <c r="ORJ6" s="2"/>
      <c r="ORL6" s="2"/>
      <c r="ORN6" s="2"/>
      <c r="ORP6" s="2"/>
      <c r="ORR6" s="2"/>
      <c r="ORT6" s="2"/>
      <c r="ORV6" s="2"/>
      <c r="ORX6" s="2"/>
      <c r="ORZ6" s="2"/>
      <c r="OSB6" s="2"/>
      <c r="OSD6" s="2"/>
      <c r="OSF6" s="2"/>
      <c r="OSH6" s="2"/>
      <c r="OSJ6" s="2"/>
      <c r="OSL6" s="2"/>
      <c r="OSN6" s="2"/>
      <c r="OSP6" s="2"/>
      <c r="OSR6" s="2"/>
      <c r="OST6" s="2"/>
      <c r="OSV6" s="2"/>
      <c r="OSX6" s="2"/>
      <c r="OSZ6" s="2"/>
      <c r="OTB6" s="2"/>
      <c r="OTD6" s="2"/>
      <c r="OTF6" s="2"/>
      <c r="OTH6" s="2"/>
      <c r="OTJ6" s="2"/>
      <c r="OTL6" s="2"/>
      <c r="OTN6" s="2"/>
      <c r="OTP6" s="2"/>
      <c r="OTR6" s="2"/>
      <c r="OTT6" s="2"/>
      <c r="OTV6" s="2"/>
      <c r="OTX6" s="2"/>
      <c r="OTZ6" s="2"/>
      <c r="OUB6" s="2"/>
      <c r="OUD6" s="2"/>
      <c r="OUF6" s="2"/>
      <c r="OUH6" s="2"/>
      <c r="OUJ6" s="2"/>
      <c r="OUL6" s="2"/>
      <c r="OUN6" s="2"/>
      <c r="OUP6" s="2"/>
      <c r="OUR6" s="2"/>
      <c r="OUT6" s="2"/>
      <c r="OUV6" s="2"/>
      <c r="OUX6" s="2"/>
      <c r="OUZ6" s="2"/>
      <c r="OVB6" s="2"/>
      <c r="OVD6" s="2"/>
      <c r="OVF6" s="2"/>
      <c r="OVH6" s="2"/>
      <c r="OVJ6" s="2"/>
      <c r="OVL6" s="2"/>
      <c r="OVN6" s="2"/>
      <c r="OVP6" s="2"/>
      <c r="OVR6" s="2"/>
      <c r="OVT6" s="2"/>
      <c r="OVV6" s="2"/>
      <c r="OVX6" s="2"/>
      <c r="OVZ6" s="2"/>
      <c r="OWB6" s="2"/>
      <c r="OWD6" s="2"/>
      <c r="OWF6" s="2"/>
      <c r="OWH6" s="2"/>
      <c r="OWJ6" s="2"/>
      <c r="OWL6" s="2"/>
      <c r="OWN6" s="2"/>
      <c r="OWP6" s="2"/>
      <c r="OWR6" s="2"/>
      <c r="OWT6" s="2"/>
      <c r="OWV6" s="2"/>
      <c r="OWX6" s="2"/>
      <c r="OWZ6" s="2"/>
      <c r="OXB6" s="2"/>
      <c r="OXD6" s="2"/>
      <c r="OXF6" s="2"/>
      <c r="OXH6" s="2"/>
      <c r="OXJ6" s="2"/>
      <c r="OXL6" s="2"/>
      <c r="OXN6" s="2"/>
      <c r="OXP6" s="2"/>
      <c r="OXR6" s="2"/>
      <c r="OXT6" s="2"/>
      <c r="OXV6" s="2"/>
      <c r="OXX6" s="2"/>
      <c r="OXZ6" s="2"/>
      <c r="OYB6" s="2"/>
      <c r="OYD6" s="2"/>
      <c r="OYF6" s="2"/>
      <c r="OYH6" s="2"/>
      <c r="OYJ6" s="2"/>
      <c r="OYL6" s="2"/>
      <c r="OYN6" s="2"/>
      <c r="OYP6" s="2"/>
      <c r="OYR6" s="2"/>
      <c r="OYT6" s="2"/>
      <c r="OYV6" s="2"/>
      <c r="OYX6" s="2"/>
      <c r="OYZ6" s="2"/>
      <c r="OZB6" s="2"/>
      <c r="OZD6" s="2"/>
      <c r="OZF6" s="2"/>
      <c r="OZH6" s="2"/>
      <c r="OZJ6" s="2"/>
      <c r="OZL6" s="2"/>
      <c r="OZN6" s="2"/>
      <c r="OZP6" s="2"/>
      <c r="OZR6" s="2"/>
      <c r="OZT6" s="2"/>
      <c r="OZV6" s="2"/>
      <c r="OZX6" s="2"/>
      <c r="OZZ6" s="2"/>
      <c r="PAB6" s="2"/>
      <c r="PAD6" s="2"/>
      <c r="PAF6" s="2"/>
      <c r="PAH6" s="2"/>
      <c r="PAJ6" s="2"/>
      <c r="PAL6" s="2"/>
      <c r="PAN6" s="2"/>
      <c r="PAP6" s="2"/>
      <c r="PAR6" s="2"/>
      <c r="PAT6" s="2"/>
      <c r="PAV6" s="2"/>
      <c r="PAX6" s="2"/>
      <c r="PAZ6" s="2"/>
      <c r="PBB6" s="2"/>
      <c r="PBD6" s="2"/>
      <c r="PBF6" s="2"/>
      <c r="PBH6" s="2"/>
      <c r="PBJ6" s="2"/>
      <c r="PBL6" s="2"/>
      <c r="PBN6" s="2"/>
      <c r="PBP6" s="2"/>
      <c r="PBR6" s="2"/>
      <c r="PBT6" s="2"/>
      <c r="PBV6" s="2"/>
      <c r="PBX6" s="2"/>
      <c r="PBZ6" s="2"/>
      <c r="PCB6" s="2"/>
      <c r="PCD6" s="2"/>
      <c r="PCF6" s="2"/>
      <c r="PCH6" s="2"/>
      <c r="PCJ6" s="2"/>
      <c r="PCL6" s="2"/>
      <c r="PCN6" s="2"/>
      <c r="PCP6" s="2"/>
      <c r="PCR6" s="2"/>
      <c r="PCT6" s="2"/>
      <c r="PCV6" s="2"/>
      <c r="PCX6" s="2"/>
      <c r="PCZ6" s="2"/>
      <c r="PDB6" s="2"/>
      <c r="PDD6" s="2"/>
      <c r="PDF6" s="2"/>
      <c r="PDH6" s="2"/>
      <c r="PDJ6" s="2"/>
      <c r="PDL6" s="2"/>
      <c r="PDN6" s="2"/>
      <c r="PDP6" s="2"/>
      <c r="PDR6" s="2"/>
      <c r="PDT6" s="2"/>
      <c r="PDV6" s="2"/>
      <c r="PDX6" s="2"/>
      <c r="PDZ6" s="2"/>
      <c r="PEB6" s="2"/>
      <c r="PED6" s="2"/>
      <c r="PEF6" s="2"/>
      <c r="PEH6" s="2"/>
      <c r="PEJ6" s="2"/>
      <c r="PEL6" s="2"/>
      <c r="PEN6" s="2"/>
      <c r="PEP6" s="2"/>
      <c r="PER6" s="2"/>
      <c r="PET6" s="2"/>
      <c r="PEV6" s="2"/>
      <c r="PEX6" s="2"/>
      <c r="PEZ6" s="2"/>
      <c r="PFB6" s="2"/>
      <c r="PFD6" s="2"/>
      <c r="PFF6" s="2"/>
      <c r="PFH6" s="2"/>
      <c r="PFJ6" s="2"/>
      <c r="PFL6" s="2"/>
      <c r="PFN6" s="2"/>
      <c r="PFP6" s="2"/>
      <c r="PFR6" s="2"/>
      <c r="PFT6" s="2"/>
      <c r="PFV6" s="2"/>
      <c r="PFX6" s="2"/>
      <c r="PFZ6" s="2"/>
      <c r="PGB6" s="2"/>
      <c r="PGD6" s="2"/>
      <c r="PGF6" s="2"/>
      <c r="PGH6" s="2"/>
      <c r="PGJ6" s="2"/>
      <c r="PGL6" s="2"/>
      <c r="PGN6" s="2"/>
      <c r="PGP6" s="2"/>
      <c r="PGR6" s="2"/>
      <c r="PGT6" s="2"/>
      <c r="PGV6" s="2"/>
      <c r="PGX6" s="2"/>
      <c r="PGZ6" s="2"/>
      <c r="PHB6" s="2"/>
      <c r="PHD6" s="2"/>
      <c r="PHF6" s="2"/>
      <c r="PHH6" s="2"/>
      <c r="PHJ6" s="2"/>
      <c r="PHL6" s="2"/>
      <c r="PHN6" s="2"/>
      <c r="PHP6" s="2"/>
      <c r="PHR6" s="2"/>
      <c r="PHT6" s="2"/>
      <c r="PHV6" s="2"/>
      <c r="PHX6" s="2"/>
      <c r="PHZ6" s="2"/>
      <c r="PIB6" s="2"/>
      <c r="PID6" s="2"/>
      <c r="PIF6" s="2"/>
      <c r="PIH6" s="2"/>
      <c r="PIJ6" s="2"/>
      <c r="PIL6" s="2"/>
      <c r="PIN6" s="2"/>
      <c r="PIP6" s="2"/>
      <c r="PIR6" s="2"/>
      <c r="PIT6" s="2"/>
      <c r="PIV6" s="2"/>
      <c r="PIX6" s="2"/>
      <c r="PIZ6" s="2"/>
      <c r="PJB6" s="2"/>
      <c r="PJD6" s="2"/>
      <c r="PJF6" s="2"/>
      <c r="PJH6" s="2"/>
      <c r="PJJ6" s="2"/>
      <c r="PJL6" s="2"/>
      <c r="PJN6" s="2"/>
      <c r="PJP6" s="2"/>
      <c r="PJR6" s="2"/>
      <c r="PJT6" s="2"/>
      <c r="PJV6" s="2"/>
      <c r="PJX6" s="2"/>
      <c r="PJZ6" s="2"/>
      <c r="PKB6" s="2"/>
      <c r="PKD6" s="2"/>
      <c r="PKF6" s="2"/>
      <c r="PKH6" s="2"/>
      <c r="PKJ6" s="2"/>
      <c r="PKL6" s="2"/>
      <c r="PKN6" s="2"/>
      <c r="PKP6" s="2"/>
      <c r="PKR6" s="2"/>
      <c r="PKT6" s="2"/>
      <c r="PKV6" s="2"/>
      <c r="PKX6" s="2"/>
      <c r="PKZ6" s="2"/>
      <c r="PLB6" s="2"/>
      <c r="PLD6" s="2"/>
      <c r="PLF6" s="2"/>
      <c r="PLH6" s="2"/>
      <c r="PLJ6" s="2"/>
      <c r="PLL6" s="2"/>
      <c r="PLN6" s="2"/>
      <c r="PLP6" s="2"/>
      <c r="PLR6" s="2"/>
      <c r="PLT6" s="2"/>
      <c r="PLV6" s="2"/>
      <c r="PLX6" s="2"/>
      <c r="PLZ6" s="2"/>
      <c r="PMB6" s="2"/>
      <c r="PMD6" s="2"/>
      <c r="PMF6" s="2"/>
      <c r="PMH6" s="2"/>
      <c r="PMJ6" s="2"/>
      <c r="PML6" s="2"/>
      <c r="PMN6" s="2"/>
      <c r="PMP6" s="2"/>
      <c r="PMR6" s="2"/>
      <c r="PMT6" s="2"/>
      <c r="PMV6" s="2"/>
      <c r="PMX6" s="2"/>
      <c r="PMZ6" s="2"/>
      <c r="PNB6" s="2"/>
      <c r="PND6" s="2"/>
      <c r="PNF6" s="2"/>
      <c r="PNH6" s="2"/>
      <c r="PNJ6" s="2"/>
      <c r="PNL6" s="2"/>
      <c r="PNN6" s="2"/>
      <c r="PNP6" s="2"/>
      <c r="PNR6" s="2"/>
      <c r="PNT6" s="2"/>
      <c r="PNV6" s="2"/>
      <c r="PNX6" s="2"/>
      <c r="PNZ6" s="2"/>
      <c r="POB6" s="2"/>
      <c r="POD6" s="2"/>
      <c r="POF6" s="2"/>
      <c r="POH6" s="2"/>
      <c r="POJ6" s="2"/>
      <c r="POL6" s="2"/>
      <c r="PON6" s="2"/>
      <c r="POP6" s="2"/>
      <c r="POR6" s="2"/>
      <c r="POT6" s="2"/>
      <c r="POV6" s="2"/>
      <c r="POX6" s="2"/>
      <c r="POZ6" s="2"/>
      <c r="PPB6" s="2"/>
      <c r="PPD6" s="2"/>
      <c r="PPF6" s="2"/>
      <c r="PPH6" s="2"/>
      <c r="PPJ6" s="2"/>
      <c r="PPL6" s="2"/>
      <c r="PPN6" s="2"/>
      <c r="PPP6" s="2"/>
      <c r="PPR6" s="2"/>
      <c r="PPT6" s="2"/>
      <c r="PPV6" s="2"/>
      <c r="PPX6" s="2"/>
      <c r="PPZ6" s="2"/>
      <c r="PQB6" s="2"/>
      <c r="PQD6" s="2"/>
      <c r="PQF6" s="2"/>
      <c r="PQH6" s="2"/>
      <c r="PQJ6" s="2"/>
      <c r="PQL6" s="2"/>
      <c r="PQN6" s="2"/>
      <c r="PQP6" s="2"/>
      <c r="PQR6" s="2"/>
      <c r="PQT6" s="2"/>
      <c r="PQV6" s="2"/>
      <c r="PQX6" s="2"/>
      <c r="PQZ6" s="2"/>
      <c r="PRB6" s="2"/>
      <c r="PRD6" s="2"/>
      <c r="PRF6" s="2"/>
      <c r="PRH6" s="2"/>
      <c r="PRJ6" s="2"/>
      <c r="PRL6" s="2"/>
      <c r="PRN6" s="2"/>
      <c r="PRP6" s="2"/>
      <c r="PRR6" s="2"/>
      <c r="PRT6" s="2"/>
      <c r="PRV6" s="2"/>
      <c r="PRX6" s="2"/>
      <c r="PRZ6" s="2"/>
      <c r="PSB6" s="2"/>
      <c r="PSD6" s="2"/>
      <c r="PSF6" s="2"/>
      <c r="PSH6" s="2"/>
      <c r="PSJ6" s="2"/>
      <c r="PSL6" s="2"/>
      <c r="PSN6" s="2"/>
      <c r="PSP6" s="2"/>
      <c r="PSR6" s="2"/>
      <c r="PST6" s="2"/>
      <c r="PSV6" s="2"/>
      <c r="PSX6" s="2"/>
      <c r="PSZ6" s="2"/>
      <c r="PTB6" s="2"/>
      <c r="PTD6" s="2"/>
      <c r="PTF6" s="2"/>
      <c r="PTH6" s="2"/>
      <c r="PTJ6" s="2"/>
      <c r="PTL6" s="2"/>
      <c r="PTN6" s="2"/>
      <c r="PTP6" s="2"/>
      <c r="PTR6" s="2"/>
      <c r="PTT6" s="2"/>
      <c r="PTV6" s="2"/>
      <c r="PTX6" s="2"/>
      <c r="PTZ6" s="2"/>
      <c r="PUB6" s="2"/>
      <c r="PUD6" s="2"/>
      <c r="PUF6" s="2"/>
      <c r="PUH6" s="2"/>
      <c r="PUJ6" s="2"/>
      <c r="PUL6" s="2"/>
      <c r="PUN6" s="2"/>
      <c r="PUP6" s="2"/>
      <c r="PUR6" s="2"/>
      <c r="PUT6" s="2"/>
      <c r="PUV6" s="2"/>
      <c r="PUX6" s="2"/>
      <c r="PUZ6" s="2"/>
      <c r="PVB6" s="2"/>
      <c r="PVD6" s="2"/>
      <c r="PVF6" s="2"/>
      <c r="PVH6" s="2"/>
      <c r="PVJ6" s="2"/>
      <c r="PVL6" s="2"/>
      <c r="PVN6" s="2"/>
      <c r="PVP6" s="2"/>
      <c r="PVR6" s="2"/>
      <c r="PVT6" s="2"/>
      <c r="PVV6" s="2"/>
      <c r="PVX6" s="2"/>
      <c r="PVZ6" s="2"/>
      <c r="PWB6" s="2"/>
      <c r="PWD6" s="2"/>
      <c r="PWF6" s="2"/>
      <c r="PWH6" s="2"/>
      <c r="PWJ6" s="2"/>
      <c r="PWL6" s="2"/>
      <c r="PWN6" s="2"/>
      <c r="PWP6" s="2"/>
      <c r="PWR6" s="2"/>
      <c r="PWT6" s="2"/>
      <c r="PWV6" s="2"/>
      <c r="PWX6" s="2"/>
      <c r="PWZ6" s="2"/>
      <c r="PXB6" s="2"/>
      <c r="PXD6" s="2"/>
      <c r="PXF6" s="2"/>
      <c r="PXH6" s="2"/>
      <c r="PXJ6" s="2"/>
      <c r="PXL6" s="2"/>
      <c r="PXN6" s="2"/>
      <c r="PXP6" s="2"/>
      <c r="PXR6" s="2"/>
      <c r="PXT6" s="2"/>
      <c r="PXV6" s="2"/>
      <c r="PXX6" s="2"/>
      <c r="PXZ6" s="2"/>
      <c r="PYB6" s="2"/>
      <c r="PYD6" s="2"/>
      <c r="PYF6" s="2"/>
      <c r="PYH6" s="2"/>
      <c r="PYJ6" s="2"/>
      <c r="PYL6" s="2"/>
      <c r="PYN6" s="2"/>
      <c r="PYP6" s="2"/>
      <c r="PYR6" s="2"/>
      <c r="PYT6" s="2"/>
      <c r="PYV6" s="2"/>
      <c r="PYX6" s="2"/>
      <c r="PYZ6" s="2"/>
      <c r="PZB6" s="2"/>
      <c r="PZD6" s="2"/>
      <c r="PZF6" s="2"/>
      <c r="PZH6" s="2"/>
      <c r="PZJ6" s="2"/>
      <c r="PZL6" s="2"/>
      <c r="PZN6" s="2"/>
      <c r="PZP6" s="2"/>
      <c r="PZR6" s="2"/>
      <c r="PZT6" s="2"/>
      <c r="PZV6" s="2"/>
      <c r="PZX6" s="2"/>
      <c r="PZZ6" s="2"/>
      <c r="QAB6" s="2"/>
      <c r="QAD6" s="2"/>
      <c r="QAF6" s="2"/>
      <c r="QAH6" s="2"/>
      <c r="QAJ6" s="2"/>
      <c r="QAL6" s="2"/>
      <c r="QAN6" s="2"/>
      <c r="QAP6" s="2"/>
      <c r="QAR6" s="2"/>
      <c r="QAT6" s="2"/>
      <c r="QAV6" s="2"/>
      <c r="QAX6" s="2"/>
      <c r="QAZ6" s="2"/>
      <c r="QBB6" s="2"/>
      <c r="QBD6" s="2"/>
      <c r="QBF6" s="2"/>
      <c r="QBH6" s="2"/>
      <c r="QBJ6" s="2"/>
      <c r="QBL6" s="2"/>
      <c r="QBN6" s="2"/>
      <c r="QBP6" s="2"/>
      <c r="QBR6" s="2"/>
      <c r="QBT6" s="2"/>
      <c r="QBV6" s="2"/>
      <c r="QBX6" s="2"/>
      <c r="QBZ6" s="2"/>
      <c r="QCB6" s="2"/>
      <c r="QCD6" s="2"/>
      <c r="QCF6" s="2"/>
      <c r="QCH6" s="2"/>
      <c r="QCJ6" s="2"/>
      <c r="QCL6" s="2"/>
      <c r="QCN6" s="2"/>
      <c r="QCP6" s="2"/>
      <c r="QCR6" s="2"/>
      <c r="QCT6" s="2"/>
      <c r="QCV6" s="2"/>
      <c r="QCX6" s="2"/>
      <c r="QCZ6" s="2"/>
      <c r="QDB6" s="2"/>
      <c r="QDD6" s="2"/>
      <c r="QDF6" s="2"/>
      <c r="QDH6" s="2"/>
      <c r="QDJ6" s="2"/>
      <c r="QDL6" s="2"/>
      <c r="QDN6" s="2"/>
      <c r="QDP6" s="2"/>
      <c r="QDR6" s="2"/>
      <c r="QDT6" s="2"/>
      <c r="QDV6" s="2"/>
      <c r="QDX6" s="2"/>
      <c r="QDZ6" s="2"/>
      <c r="QEB6" s="2"/>
      <c r="QED6" s="2"/>
      <c r="QEF6" s="2"/>
      <c r="QEH6" s="2"/>
      <c r="QEJ6" s="2"/>
      <c r="QEL6" s="2"/>
      <c r="QEN6" s="2"/>
      <c r="QEP6" s="2"/>
      <c r="QER6" s="2"/>
      <c r="QET6" s="2"/>
      <c r="QEV6" s="2"/>
      <c r="QEX6" s="2"/>
      <c r="QEZ6" s="2"/>
      <c r="QFB6" s="2"/>
      <c r="QFD6" s="2"/>
      <c r="QFF6" s="2"/>
      <c r="QFH6" s="2"/>
      <c r="QFJ6" s="2"/>
      <c r="QFL6" s="2"/>
      <c r="QFN6" s="2"/>
      <c r="QFP6" s="2"/>
      <c r="QFR6" s="2"/>
      <c r="QFT6" s="2"/>
      <c r="QFV6" s="2"/>
      <c r="QFX6" s="2"/>
      <c r="QFZ6" s="2"/>
      <c r="QGB6" s="2"/>
      <c r="QGD6" s="2"/>
      <c r="QGF6" s="2"/>
      <c r="QGH6" s="2"/>
      <c r="QGJ6" s="2"/>
      <c r="QGL6" s="2"/>
      <c r="QGN6" s="2"/>
      <c r="QGP6" s="2"/>
      <c r="QGR6" s="2"/>
      <c r="QGT6" s="2"/>
      <c r="QGV6" s="2"/>
      <c r="QGX6" s="2"/>
      <c r="QGZ6" s="2"/>
      <c r="QHB6" s="2"/>
      <c r="QHD6" s="2"/>
      <c r="QHF6" s="2"/>
      <c r="QHH6" s="2"/>
      <c r="QHJ6" s="2"/>
      <c r="QHL6" s="2"/>
      <c r="QHN6" s="2"/>
      <c r="QHP6" s="2"/>
      <c r="QHR6" s="2"/>
      <c r="QHT6" s="2"/>
      <c r="QHV6" s="2"/>
      <c r="QHX6" s="2"/>
      <c r="QHZ6" s="2"/>
      <c r="QIB6" s="2"/>
      <c r="QID6" s="2"/>
      <c r="QIF6" s="2"/>
      <c r="QIH6" s="2"/>
      <c r="QIJ6" s="2"/>
      <c r="QIL6" s="2"/>
      <c r="QIN6" s="2"/>
      <c r="QIP6" s="2"/>
      <c r="QIR6" s="2"/>
      <c r="QIT6" s="2"/>
      <c r="QIV6" s="2"/>
      <c r="QIX6" s="2"/>
      <c r="QIZ6" s="2"/>
      <c r="QJB6" s="2"/>
      <c r="QJD6" s="2"/>
      <c r="QJF6" s="2"/>
      <c r="QJH6" s="2"/>
      <c r="QJJ6" s="2"/>
      <c r="QJL6" s="2"/>
      <c r="QJN6" s="2"/>
      <c r="QJP6" s="2"/>
      <c r="QJR6" s="2"/>
      <c r="QJT6" s="2"/>
      <c r="QJV6" s="2"/>
      <c r="QJX6" s="2"/>
      <c r="QJZ6" s="2"/>
      <c r="QKB6" s="2"/>
      <c r="QKD6" s="2"/>
      <c r="QKF6" s="2"/>
      <c r="QKH6" s="2"/>
      <c r="QKJ6" s="2"/>
      <c r="QKL6" s="2"/>
      <c r="QKN6" s="2"/>
      <c r="QKP6" s="2"/>
      <c r="QKR6" s="2"/>
      <c r="QKT6" s="2"/>
      <c r="QKV6" s="2"/>
      <c r="QKX6" s="2"/>
      <c r="QKZ6" s="2"/>
      <c r="QLB6" s="2"/>
      <c r="QLD6" s="2"/>
      <c r="QLF6" s="2"/>
      <c r="QLH6" s="2"/>
      <c r="QLJ6" s="2"/>
      <c r="QLL6" s="2"/>
      <c r="QLN6" s="2"/>
      <c r="QLP6" s="2"/>
      <c r="QLR6" s="2"/>
      <c r="QLT6" s="2"/>
      <c r="QLV6" s="2"/>
      <c r="QLX6" s="2"/>
      <c r="QLZ6" s="2"/>
      <c r="QMB6" s="2"/>
      <c r="QMD6" s="2"/>
      <c r="QMF6" s="2"/>
      <c r="QMH6" s="2"/>
      <c r="QMJ6" s="2"/>
      <c r="QML6" s="2"/>
      <c r="QMN6" s="2"/>
      <c r="QMP6" s="2"/>
      <c r="QMR6" s="2"/>
      <c r="QMT6" s="2"/>
      <c r="QMV6" s="2"/>
      <c r="QMX6" s="2"/>
      <c r="QMZ6" s="2"/>
      <c r="QNB6" s="2"/>
      <c r="QND6" s="2"/>
      <c r="QNF6" s="2"/>
      <c r="QNH6" s="2"/>
      <c r="QNJ6" s="2"/>
      <c r="QNL6" s="2"/>
      <c r="QNN6" s="2"/>
      <c r="QNP6" s="2"/>
      <c r="QNR6" s="2"/>
      <c r="QNT6" s="2"/>
      <c r="QNV6" s="2"/>
      <c r="QNX6" s="2"/>
      <c r="QNZ6" s="2"/>
      <c r="QOB6" s="2"/>
      <c r="QOD6" s="2"/>
      <c r="QOF6" s="2"/>
      <c r="QOH6" s="2"/>
      <c r="QOJ6" s="2"/>
      <c r="QOL6" s="2"/>
      <c r="QON6" s="2"/>
      <c r="QOP6" s="2"/>
      <c r="QOR6" s="2"/>
      <c r="QOT6" s="2"/>
      <c r="QOV6" s="2"/>
      <c r="QOX6" s="2"/>
      <c r="QOZ6" s="2"/>
      <c r="QPB6" s="2"/>
      <c r="QPD6" s="2"/>
      <c r="QPF6" s="2"/>
      <c r="QPH6" s="2"/>
      <c r="QPJ6" s="2"/>
      <c r="QPL6" s="2"/>
      <c r="QPN6" s="2"/>
      <c r="QPP6" s="2"/>
      <c r="QPR6" s="2"/>
      <c r="QPT6" s="2"/>
      <c r="QPV6" s="2"/>
      <c r="QPX6" s="2"/>
      <c r="QPZ6" s="2"/>
      <c r="QQB6" s="2"/>
      <c r="QQD6" s="2"/>
      <c r="QQF6" s="2"/>
      <c r="QQH6" s="2"/>
      <c r="QQJ6" s="2"/>
      <c r="QQL6" s="2"/>
      <c r="QQN6" s="2"/>
      <c r="QQP6" s="2"/>
      <c r="QQR6" s="2"/>
      <c r="QQT6" s="2"/>
      <c r="QQV6" s="2"/>
      <c r="QQX6" s="2"/>
      <c r="QQZ6" s="2"/>
      <c r="QRB6" s="2"/>
      <c r="QRD6" s="2"/>
      <c r="QRF6" s="2"/>
      <c r="QRH6" s="2"/>
      <c r="QRJ6" s="2"/>
      <c r="QRL6" s="2"/>
      <c r="QRN6" s="2"/>
      <c r="QRP6" s="2"/>
      <c r="QRR6" s="2"/>
      <c r="QRT6" s="2"/>
      <c r="QRV6" s="2"/>
      <c r="QRX6" s="2"/>
      <c r="QRZ6" s="2"/>
      <c r="QSB6" s="2"/>
      <c r="QSD6" s="2"/>
      <c r="QSF6" s="2"/>
      <c r="QSH6" s="2"/>
      <c r="QSJ6" s="2"/>
      <c r="QSL6" s="2"/>
      <c r="QSN6" s="2"/>
      <c r="QSP6" s="2"/>
      <c r="QSR6" s="2"/>
      <c r="QST6" s="2"/>
      <c r="QSV6" s="2"/>
      <c r="QSX6" s="2"/>
      <c r="QSZ6" s="2"/>
      <c r="QTB6" s="2"/>
      <c r="QTD6" s="2"/>
      <c r="QTF6" s="2"/>
      <c r="QTH6" s="2"/>
      <c r="QTJ6" s="2"/>
      <c r="QTL6" s="2"/>
      <c r="QTN6" s="2"/>
      <c r="QTP6" s="2"/>
      <c r="QTR6" s="2"/>
      <c r="QTT6" s="2"/>
      <c r="QTV6" s="2"/>
      <c r="QTX6" s="2"/>
      <c r="QTZ6" s="2"/>
      <c r="QUB6" s="2"/>
      <c r="QUD6" s="2"/>
      <c r="QUF6" s="2"/>
      <c r="QUH6" s="2"/>
      <c r="QUJ6" s="2"/>
      <c r="QUL6" s="2"/>
      <c r="QUN6" s="2"/>
      <c r="QUP6" s="2"/>
      <c r="QUR6" s="2"/>
      <c r="QUT6" s="2"/>
      <c r="QUV6" s="2"/>
      <c r="QUX6" s="2"/>
      <c r="QUZ6" s="2"/>
      <c r="QVB6" s="2"/>
      <c r="QVD6" s="2"/>
      <c r="QVF6" s="2"/>
      <c r="QVH6" s="2"/>
      <c r="QVJ6" s="2"/>
      <c r="QVL6" s="2"/>
      <c r="QVN6" s="2"/>
      <c r="QVP6" s="2"/>
      <c r="QVR6" s="2"/>
      <c r="QVT6" s="2"/>
      <c r="QVV6" s="2"/>
      <c r="QVX6" s="2"/>
      <c r="QVZ6" s="2"/>
      <c r="QWB6" s="2"/>
      <c r="QWD6" s="2"/>
      <c r="QWF6" s="2"/>
      <c r="QWH6" s="2"/>
      <c r="QWJ6" s="2"/>
      <c r="QWL6" s="2"/>
      <c r="QWN6" s="2"/>
      <c r="QWP6" s="2"/>
      <c r="QWR6" s="2"/>
      <c r="QWT6" s="2"/>
      <c r="QWV6" s="2"/>
      <c r="QWX6" s="2"/>
      <c r="QWZ6" s="2"/>
      <c r="QXB6" s="2"/>
      <c r="QXD6" s="2"/>
      <c r="QXF6" s="2"/>
      <c r="QXH6" s="2"/>
      <c r="QXJ6" s="2"/>
      <c r="QXL6" s="2"/>
      <c r="QXN6" s="2"/>
      <c r="QXP6" s="2"/>
      <c r="QXR6" s="2"/>
      <c r="QXT6" s="2"/>
      <c r="QXV6" s="2"/>
      <c r="QXX6" s="2"/>
      <c r="QXZ6" s="2"/>
      <c r="QYB6" s="2"/>
      <c r="QYD6" s="2"/>
      <c r="QYF6" s="2"/>
      <c r="QYH6" s="2"/>
      <c r="QYJ6" s="2"/>
      <c r="QYL6" s="2"/>
      <c r="QYN6" s="2"/>
      <c r="QYP6" s="2"/>
      <c r="QYR6" s="2"/>
      <c r="QYT6" s="2"/>
      <c r="QYV6" s="2"/>
      <c r="QYX6" s="2"/>
      <c r="QYZ6" s="2"/>
      <c r="QZB6" s="2"/>
      <c r="QZD6" s="2"/>
      <c r="QZF6" s="2"/>
      <c r="QZH6" s="2"/>
      <c r="QZJ6" s="2"/>
      <c r="QZL6" s="2"/>
      <c r="QZN6" s="2"/>
      <c r="QZP6" s="2"/>
      <c r="QZR6" s="2"/>
      <c r="QZT6" s="2"/>
      <c r="QZV6" s="2"/>
      <c r="QZX6" s="2"/>
      <c r="QZZ6" s="2"/>
      <c r="RAB6" s="2"/>
      <c r="RAD6" s="2"/>
      <c r="RAF6" s="2"/>
      <c r="RAH6" s="2"/>
      <c r="RAJ6" s="2"/>
      <c r="RAL6" s="2"/>
      <c r="RAN6" s="2"/>
      <c r="RAP6" s="2"/>
      <c r="RAR6" s="2"/>
      <c r="RAT6" s="2"/>
      <c r="RAV6" s="2"/>
      <c r="RAX6" s="2"/>
      <c r="RAZ6" s="2"/>
      <c r="RBB6" s="2"/>
      <c r="RBD6" s="2"/>
      <c r="RBF6" s="2"/>
      <c r="RBH6" s="2"/>
      <c r="RBJ6" s="2"/>
      <c r="RBL6" s="2"/>
      <c r="RBN6" s="2"/>
      <c r="RBP6" s="2"/>
      <c r="RBR6" s="2"/>
      <c r="RBT6" s="2"/>
      <c r="RBV6" s="2"/>
      <c r="RBX6" s="2"/>
      <c r="RBZ6" s="2"/>
      <c r="RCB6" s="2"/>
      <c r="RCD6" s="2"/>
      <c r="RCF6" s="2"/>
      <c r="RCH6" s="2"/>
      <c r="RCJ6" s="2"/>
      <c r="RCL6" s="2"/>
      <c r="RCN6" s="2"/>
      <c r="RCP6" s="2"/>
      <c r="RCR6" s="2"/>
      <c r="RCT6" s="2"/>
      <c r="RCV6" s="2"/>
      <c r="RCX6" s="2"/>
      <c r="RCZ6" s="2"/>
      <c r="RDB6" s="2"/>
      <c r="RDD6" s="2"/>
      <c r="RDF6" s="2"/>
      <c r="RDH6" s="2"/>
      <c r="RDJ6" s="2"/>
      <c r="RDL6" s="2"/>
      <c r="RDN6" s="2"/>
      <c r="RDP6" s="2"/>
      <c r="RDR6" s="2"/>
      <c r="RDT6" s="2"/>
      <c r="RDV6" s="2"/>
      <c r="RDX6" s="2"/>
      <c r="RDZ6" s="2"/>
      <c r="REB6" s="2"/>
      <c r="RED6" s="2"/>
      <c r="REF6" s="2"/>
      <c r="REH6" s="2"/>
      <c r="REJ6" s="2"/>
      <c r="REL6" s="2"/>
      <c r="REN6" s="2"/>
      <c r="REP6" s="2"/>
      <c r="RER6" s="2"/>
      <c r="RET6" s="2"/>
      <c r="REV6" s="2"/>
      <c r="REX6" s="2"/>
      <c r="REZ6" s="2"/>
      <c r="RFB6" s="2"/>
      <c r="RFD6" s="2"/>
      <c r="RFF6" s="2"/>
      <c r="RFH6" s="2"/>
      <c r="RFJ6" s="2"/>
      <c r="RFL6" s="2"/>
      <c r="RFN6" s="2"/>
      <c r="RFP6" s="2"/>
      <c r="RFR6" s="2"/>
      <c r="RFT6" s="2"/>
      <c r="RFV6" s="2"/>
      <c r="RFX6" s="2"/>
      <c r="RFZ6" s="2"/>
      <c r="RGB6" s="2"/>
      <c r="RGD6" s="2"/>
      <c r="RGF6" s="2"/>
      <c r="RGH6" s="2"/>
      <c r="RGJ6" s="2"/>
      <c r="RGL6" s="2"/>
      <c r="RGN6" s="2"/>
      <c r="RGP6" s="2"/>
      <c r="RGR6" s="2"/>
      <c r="RGT6" s="2"/>
      <c r="RGV6" s="2"/>
      <c r="RGX6" s="2"/>
      <c r="RGZ6" s="2"/>
      <c r="RHB6" s="2"/>
      <c r="RHD6" s="2"/>
      <c r="RHF6" s="2"/>
      <c r="RHH6" s="2"/>
      <c r="RHJ6" s="2"/>
      <c r="RHL6" s="2"/>
      <c r="RHN6" s="2"/>
      <c r="RHP6" s="2"/>
      <c r="RHR6" s="2"/>
      <c r="RHT6" s="2"/>
      <c r="RHV6" s="2"/>
      <c r="RHX6" s="2"/>
      <c r="RHZ6" s="2"/>
      <c r="RIB6" s="2"/>
      <c r="RID6" s="2"/>
      <c r="RIF6" s="2"/>
      <c r="RIH6" s="2"/>
      <c r="RIJ6" s="2"/>
      <c r="RIL6" s="2"/>
      <c r="RIN6" s="2"/>
      <c r="RIP6" s="2"/>
      <c r="RIR6" s="2"/>
      <c r="RIT6" s="2"/>
      <c r="RIV6" s="2"/>
      <c r="RIX6" s="2"/>
      <c r="RIZ6" s="2"/>
      <c r="RJB6" s="2"/>
      <c r="RJD6" s="2"/>
      <c r="RJF6" s="2"/>
      <c r="RJH6" s="2"/>
      <c r="RJJ6" s="2"/>
      <c r="RJL6" s="2"/>
      <c r="RJN6" s="2"/>
      <c r="RJP6" s="2"/>
      <c r="RJR6" s="2"/>
      <c r="RJT6" s="2"/>
      <c r="RJV6" s="2"/>
      <c r="RJX6" s="2"/>
      <c r="RJZ6" s="2"/>
      <c r="RKB6" s="2"/>
      <c r="RKD6" s="2"/>
      <c r="RKF6" s="2"/>
      <c r="RKH6" s="2"/>
      <c r="RKJ6" s="2"/>
      <c r="RKL6" s="2"/>
      <c r="RKN6" s="2"/>
      <c r="RKP6" s="2"/>
      <c r="RKR6" s="2"/>
      <c r="RKT6" s="2"/>
      <c r="RKV6" s="2"/>
      <c r="RKX6" s="2"/>
      <c r="RKZ6" s="2"/>
      <c r="RLB6" s="2"/>
      <c r="RLD6" s="2"/>
      <c r="RLF6" s="2"/>
      <c r="RLH6" s="2"/>
      <c r="RLJ6" s="2"/>
      <c r="RLL6" s="2"/>
      <c r="RLN6" s="2"/>
      <c r="RLP6" s="2"/>
      <c r="RLR6" s="2"/>
      <c r="RLT6" s="2"/>
      <c r="RLV6" s="2"/>
      <c r="RLX6" s="2"/>
      <c r="RLZ6" s="2"/>
      <c r="RMB6" s="2"/>
      <c r="RMD6" s="2"/>
      <c r="RMF6" s="2"/>
      <c r="RMH6" s="2"/>
      <c r="RMJ6" s="2"/>
      <c r="RML6" s="2"/>
      <c r="RMN6" s="2"/>
      <c r="RMP6" s="2"/>
      <c r="RMR6" s="2"/>
      <c r="RMT6" s="2"/>
      <c r="RMV6" s="2"/>
      <c r="RMX6" s="2"/>
      <c r="RMZ6" s="2"/>
      <c r="RNB6" s="2"/>
      <c r="RND6" s="2"/>
      <c r="RNF6" s="2"/>
      <c r="RNH6" s="2"/>
      <c r="RNJ6" s="2"/>
      <c r="RNL6" s="2"/>
      <c r="RNN6" s="2"/>
      <c r="RNP6" s="2"/>
      <c r="RNR6" s="2"/>
      <c r="RNT6" s="2"/>
      <c r="RNV6" s="2"/>
      <c r="RNX6" s="2"/>
      <c r="RNZ6" s="2"/>
      <c r="ROB6" s="2"/>
      <c r="ROD6" s="2"/>
      <c r="ROF6" s="2"/>
      <c r="ROH6" s="2"/>
      <c r="ROJ6" s="2"/>
      <c r="ROL6" s="2"/>
      <c r="RON6" s="2"/>
      <c r="ROP6" s="2"/>
      <c r="ROR6" s="2"/>
      <c r="ROT6" s="2"/>
      <c r="ROV6" s="2"/>
      <c r="ROX6" s="2"/>
      <c r="ROZ6" s="2"/>
      <c r="RPB6" s="2"/>
      <c r="RPD6" s="2"/>
      <c r="RPF6" s="2"/>
      <c r="RPH6" s="2"/>
      <c r="RPJ6" s="2"/>
      <c r="RPL6" s="2"/>
      <c r="RPN6" s="2"/>
      <c r="RPP6" s="2"/>
      <c r="RPR6" s="2"/>
      <c r="RPT6" s="2"/>
      <c r="RPV6" s="2"/>
      <c r="RPX6" s="2"/>
      <c r="RPZ6" s="2"/>
      <c r="RQB6" s="2"/>
      <c r="RQD6" s="2"/>
      <c r="RQF6" s="2"/>
      <c r="RQH6" s="2"/>
      <c r="RQJ6" s="2"/>
      <c r="RQL6" s="2"/>
      <c r="RQN6" s="2"/>
      <c r="RQP6" s="2"/>
      <c r="RQR6" s="2"/>
      <c r="RQT6" s="2"/>
      <c r="RQV6" s="2"/>
      <c r="RQX6" s="2"/>
      <c r="RQZ6" s="2"/>
      <c r="RRB6" s="2"/>
      <c r="RRD6" s="2"/>
      <c r="RRF6" s="2"/>
      <c r="RRH6" s="2"/>
      <c r="RRJ6" s="2"/>
      <c r="RRL6" s="2"/>
      <c r="RRN6" s="2"/>
      <c r="RRP6" s="2"/>
      <c r="RRR6" s="2"/>
      <c r="RRT6" s="2"/>
      <c r="RRV6" s="2"/>
      <c r="RRX6" s="2"/>
      <c r="RRZ6" s="2"/>
      <c r="RSB6" s="2"/>
      <c r="RSD6" s="2"/>
      <c r="RSF6" s="2"/>
      <c r="RSH6" s="2"/>
      <c r="RSJ6" s="2"/>
      <c r="RSL6" s="2"/>
      <c r="RSN6" s="2"/>
      <c r="RSP6" s="2"/>
      <c r="RSR6" s="2"/>
      <c r="RST6" s="2"/>
      <c r="RSV6" s="2"/>
      <c r="RSX6" s="2"/>
      <c r="RSZ6" s="2"/>
      <c r="RTB6" s="2"/>
      <c r="RTD6" s="2"/>
      <c r="RTF6" s="2"/>
      <c r="RTH6" s="2"/>
      <c r="RTJ6" s="2"/>
      <c r="RTL6" s="2"/>
      <c r="RTN6" s="2"/>
      <c r="RTP6" s="2"/>
      <c r="RTR6" s="2"/>
      <c r="RTT6" s="2"/>
      <c r="RTV6" s="2"/>
      <c r="RTX6" s="2"/>
      <c r="RTZ6" s="2"/>
      <c r="RUB6" s="2"/>
      <c r="RUD6" s="2"/>
      <c r="RUF6" s="2"/>
      <c r="RUH6" s="2"/>
      <c r="RUJ6" s="2"/>
      <c r="RUL6" s="2"/>
      <c r="RUN6" s="2"/>
      <c r="RUP6" s="2"/>
      <c r="RUR6" s="2"/>
      <c r="RUT6" s="2"/>
      <c r="RUV6" s="2"/>
      <c r="RUX6" s="2"/>
      <c r="RUZ6" s="2"/>
      <c r="RVB6" s="2"/>
      <c r="RVD6" s="2"/>
      <c r="RVF6" s="2"/>
      <c r="RVH6" s="2"/>
      <c r="RVJ6" s="2"/>
      <c r="RVL6" s="2"/>
      <c r="RVN6" s="2"/>
      <c r="RVP6" s="2"/>
      <c r="RVR6" s="2"/>
      <c r="RVT6" s="2"/>
      <c r="RVV6" s="2"/>
      <c r="RVX6" s="2"/>
      <c r="RVZ6" s="2"/>
      <c r="RWB6" s="2"/>
      <c r="RWD6" s="2"/>
      <c r="RWF6" s="2"/>
      <c r="RWH6" s="2"/>
      <c r="RWJ6" s="2"/>
      <c r="RWL6" s="2"/>
      <c r="RWN6" s="2"/>
      <c r="RWP6" s="2"/>
      <c r="RWR6" s="2"/>
      <c r="RWT6" s="2"/>
      <c r="RWV6" s="2"/>
      <c r="RWX6" s="2"/>
      <c r="RWZ6" s="2"/>
      <c r="RXB6" s="2"/>
      <c r="RXD6" s="2"/>
      <c r="RXF6" s="2"/>
      <c r="RXH6" s="2"/>
      <c r="RXJ6" s="2"/>
      <c r="RXL6" s="2"/>
      <c r="RXN6" s="2"/>
      <c r="RXP6" s="2"/>
      <c r="RXR6" s="2"/>
      <c r="RXT6" s="2"/>
      <c r="RXV6" s="2"/>
      <c r="RXX6" s="2"/>
      <c r="RXZ6" s="2"/>
      <c r="RYB6" s="2"/>
      <c r="RYD6" s="2"/>
      <c r="RYF6" s="2"/>
      <c r="RYH6" s="2"/>
      <c r="RYJ6" s="2"/>
      <c r="RYL6" s="2"/>
      <c r="RYN6" s="2"/>
      <c r="RYP6" s="2"/>
      <c r="RYR6" s="2"/>
      <c r="RYT6" s="2"/>
      <c r="RYV6" s="2"/>
      <c r="RYX6" s="2"/>
      <c r="RYZ6" s="2"/>
      <c r="RZB6" s="2"/>
      <c r="RZD6" s="2"/>
      <c r="RZF6" s="2"/>
      <c r="RZH6" s="2"/>
      <c r="RZJ6" s="2"/>
      <c r="RZL6" s="2"/>
      <c r="RZN6" s="2"/>
      <c r="RZP6" s="2"/>
      <c r="RZR6" s="2"/>
      <c r="RZT6" s="2"/>
      <c r="RZV6" s="2"/>
      <c r="RZX6" s="2"/>
      <c r="RZZ6" s="2"/>
      <c r="SAB6" s="2"/>
      <c r="SAD6" s="2"/>
      <c r="SAF6" s="2"/>
      <c r="SAH6" s="2"/>
      <c r="SAJ6" s="2"/>
      <c r="SAL6" s="2"/>
      <c r="SAN6" s="2"/>
      <c r="SAP6" s="2"/>
      <c r="SAR6" s="2"/>
      <c r="SAT6" s="2"/>
      <c r="SAV6" s="2"/>
      <c r="SAX6" s="2"/>
      <c r="SAZ6" s="2"/>
      <c r="SBB6" s="2"/>
      <c r="SBD6" s="2"/>
      <c r="SBF6" s="2"/>
      <c r="SBH6" s="2"/>
      <c r="SBJ6" s="2"/>
      <c r="SBL6" s="2"/>
      <c r="SBN6" s="2"/>
      <c r="SBP6" s="2"/>
      <c r="SBR6" s="2"/>
      <c r="SBT6" s="2"/>
      <c r="SBV6" s="2"/>
      <c r="SBX6" s="2"/>
      <c r="SBZ6" s="2"/>
      <c r="SCB6" s="2"/>
      <c r="SCD6" s="2"/>
      <c r="SCF6" s="2"/>
      <c r="SCH6" s="2"/>
      <c r="SCJ6" s="2"/>
      <c r="SCL6" s="2"/>
      <c r="SCN6" s="2"/>
      <c r="SCP6" s="2"/>
      <c r="SCR6" s="2"/>
      <c r="SCT6" s="2"/>
      <c r="SCV6" s="2"/>
      <c r="SCX6" s="2"/>
      <c r="SCZ6" s="2"/>
      <c r="SDB6" s="2"/>
      <c r="SDD6" s="2"/>
      <c r="SDF6" s="2"/>
      <c r="SDH6" s="2"/>
      <c r="SDJ6" s="2"/>
      <c r="SDL6" s="2"/>
      <c r="SDN6" s="2"/>
      <c r="SDP6" s="2"/>
      <c r="SDR6" s="2"/>
      <c r="SDT6" s="2"/>
      <c r="SDV6" s="2"/>
      <c r="SDX6" s="2"/>
      <c r="SDZ6" s="2"/>
      <c r="SEB6" s="2"/>
      <c r="SED6" s="2"/>
      <c r="SEF6" s="2"/>
      <c r="SEH6" s="2"/>
      <c r="SEJ6" s="2"/>
      <c r="SEL6" s="2"/>
      <c r="SEN6" s="2"/>
      <c r="SEP6" s="2"/>
      <c r="SER6" s="2"/>
      <c r="SET6" s="2"/>
      <c r="SEV6" s="2"/>
      <c r="SEX6" s="2"/>
      <c r="SEZ6" s="2"/>
      <c r="SFB6" s="2"/>
      <c r="SFD6" s="2"/>
      <c r="SFF6" s="2"/>
      <c r="SFH6" s="2"/>
      <c r="SFJ6" s="2"/>
      <c r="SFL6" s="2"/>
      <c r="SFN6" s="2"/>
      <c r="SFP6" s="2"/>
      <c r="SFR6" s="2"/>
      <c r="SFT6" s="2"/>
      <c r="SFV6" s="2"/>
      <c r="SFX6" s="2"/>
      <c r="SFZ6" s="2"/>
      <c r="SGB6" s="2"/>
      <c r="SGD6" s="2"/>
      <c r="SGF6" s="2"/>
      <c r="SGH6" s="2"/>
      <c r="SGJ6" s="2"/>
      <c r="SGL6" s="2"/>
      <c r="SGN6" s="2"/>
      <c r="SGP6" s="2"/>
      <c r="SGR6" s="2"/>
      <c r="SGT6" s="2"/>
      <c r="SGV6" s="2"/>
      <c r="SGX6" s="2"/>
      <c r="SGZ6" s="2"/>
      <c r="SHB6" s="2"/>
      <c r="SHD6" s="2"/>
      <c r="SHF6" s="2"/>
      <c r="SHH6" s="2"/>
      <c r="SHJ6" s="2"/>
      <c r="SHL6" s="2"/>
      <c r="SHN6" s="2"/>
      <c r="SHP6" s="2"/>
      <c r="SHR6" s="2"/>
      <c r="SHT6" s="2"/>
      <c r="SHV6" s="2"/>
      <c r="SHX6" s="2"/>
      <c r="SHZ6" s="2"/>
      <c r="SIB6" s="2"/>
      <c r="SID6" s="2"/>
      <c r="SIF6" s="2"/>
      <c r="SIH6" s="2"/>
      <c r="SIJ6" s="2"/>
      <c r="SIL6" s="2"/>
      <c r="SIN6" s="2"/>
      <c r="SIP6" s="2"/>
      <c r="SIR6" s="2"/>
      <c r="SIT6" s="2"/>
      <c r="SIV6" s="2"/>
      <c r="SIX6" s="2"/>
      <c r="SIZ6" s="2"/>
      <c r="SJB6" s="2"/>
      <c r="SJD6" s="2"/>
      <c r="SJF6" s="2"/>
      <c r="SJH6" s="2"/>
      <c r="SJJ6" s="2"/>
      <c r="SJL6" s="2"/>
      <c r="SJN6" s="2"/>
      <c r="SJP6" s="2"/>
      <c r="SJR6" s="2"/>
      <c r="SJT6" s="2"/>
      <c r="SJV6" s="2"/>
      <c r="SJX6" s="2"/>
      <c r="SJZ6" s="2"/>
      <c r="SKB6" s="2"/>
      <c r="SKD6" s="2"/>
      <c r="SKF6" s="2"/>
      <c r="SKH6" s="2"/>
      <c r="SKJ6" s="2"/>
      <c r="SKL6" s="2"/>
      <c r="SKN6" s="2"/>
      <c r="SKP6" s="2"/>
      <c r="SKR6" s="2"/>
      <c r="SKT6" s="2"/>
      <c r="SKV6" s="2"/>
      <c r="SKX6" s="2"/>
      <c r="SKZ6" s="2"/>
      <c r="SLB6" s="2"/>
      <c r="SLD6" s="2"/>
      <c r="SLF6" s="2"/>
      <c r="SLH6" s="2"/>
      <c r="SLJ6" s="2"/>
      <c r="SLL6" s="2"/>
      <c r="SLN6" s="2"/>
      <c r="SLP6" s="2"/>
      <c r="SLR6" s="2"/>
      <c r="SLT6" s="2"/>
      <c r="SLV6" s="2"/>
      <c r="SLX6" s="2"/>
      <c r="SLZ6" s="2"/>
      <c r="SMB6" s="2"/>
      <c r="SMD6" s="2"/>
      <c r="SMF6" s="2"/>
      <c r="SMH6" s="2"/>
      <c r="SMJ6" s="2"/>
      <c r="SML6" s="2"/>
      <c r="SMN6" s="2"/>
      <c r="SMP6" s="2"/>
      <c r="SMR6" s="2"/>
      <c r="SMT6" s="2"/>
      <c r="SMV6" s="2"/>
      <c r="SMX6" s="2"/>
      <c r="SMZ6" s="2"/>
      <c r="SNB6" s="2"/>
      <c r="SND6" s="2"/>
      <c r="SNF6" s="2"/>
      <c r="SNH6" s="2"/>
      <c r="SNJ6" s="2"/>
      <c r="SNL6" s="2"/>
      <c r="SNN6" s="2"/>
      <c r="SNP6" s="2"/>
      <c r="SNR6" s="2"/>
      <c r="SNT6" s="2"/>
      <c r="SNV6" s="2"/>
      <c r="SNX6" s="2"/>
      <c r="SNZ6" s="2"/>
      <c r="SOB6" s="2"/>
      <c r="SOD6" s="2"/>
      <c r="SOF6" s="2"/>
      <c r="SOH6" s="2"/>
      <c r="SOJ6" s="2"/>
      <c r="SOL6" s="2"/>
      <c r="SON6" s="2"/>
      <c r="SOP6" s="2"/>
      <c r="SOR6" s="2"/>
      <c r="SOT6" s="2"/>
      <c r="SOV6" s="2"/>
      <c r="SOX6" s="2"/>
      <c r="SOZ6" s="2"/>
      <c r="SPB6" s="2"/>
      <c r="SPD6" s="2"/>
      <c r="SPF6" s="2"/>
      <c r="SPH6" s="2"/>
      <c r="SPJ6" s="2"/>
      <c r="SPL6" s="2"/>
      <c r="SPN6" s="2"/>
      <c r="SPP6" s="2"/>
      <c r="SPR6" s="2"/>
      <c r="SPT6" s="2"/>
      <c r="SPV6" s="2"/>
      <c r="SPX6" s="2"/>
      <c r="SPZ6" s="2"/>
      <c r="SQB6" s="2"/>
      <c r="SQD6" s="2"/>
      <c r="SQF6" s="2"/>
      <c r="SQH6" s="2"/>
      <c r="SQJ6" s="2"/>
      <c r="SQL6" s="2"/>
      <c r="SQN6" s="2"/>
      <c r="SQP6" s="2"/>
      <c r="SQR6" s="2"/>
      <c r="SQT6" s="2"/>
      <c r="SQV6" s="2"/>
      <c r="SQX6" s="2"/>
      <c r="SQZ6" s="2"/>
      <c r="SRB6" s="2"/>
      <c r="SRD6" s="2"/>
      <c r="SRF6" s="2"/>
      <c r="SRH6" s="2"/>
      <c r="SRJ6" s="2"/>
      <c r="SRL6" s="2"/>
      <c r="SRN6" s="2"/>
      <c r="SRP6" s="2"/>
      <c r="SRR6" s="2"/>
      <c r="SRT6" s="2"/>
      <c r="SRV6" s="2"/>
      <c r="SRX6" s="2"/>
      <c r="SRZ6" s="2"/>
      <c r="SSB6" s="2"/>
      <c r="SSD6" s="2"/>
      <c r="SSF6" s="2"/>
      <c r="SSH6" s="2"/>
      <c r="SSJ6" s="2"/>
      <c r="SSL6" s="2"/>
      <c r="SSN6" s="2"/>
      <c r="SSP6" s="2"/>
      <c r="SSR6" s="2"/>
      <c r="SST6" s="2"/>
      <c r="SSV6" s="2"/>
      <c r="SSX6" s="2"/>
      <c r="SSZ6" s="2"/>
      <c r="STB6" s="2"/>
      <c r="STD6" s="2"/>
      <c r="STF6" s="2"/>
      <c r="STH6" s="2"/>
      <c r="STJ6" s="2"/>
      <c r="STL6" s="2"/>
      <c r="STN6" s="2"/>
      <c r="STP6" s="2"/>
      <c r="STR6" s="2"/>
      <c r="STT6" s="2"/>
      <c r="STV6" s="2"/>
      <c r="STX6" s="2"/>
      <c r="STZ6" s="2"/>
      <c r="SUB6" s="2"/>
      <c r="SUD6" s="2"/>
      <c r="SUF6" s="2"/>
      <c r="SUH6" s="2"/>
      <c r="SUJ6" s="2"/>
      <c r="SUL6" s="2"/>
      <c r="SUN6" s="2"/>
      <c r="SUP6" s="2"/>
      <c r="SUR6" s="2"/>
      <c r="SUT6" s="2"/>
      <c r="SUV6" s="2"/>
      <c r="SUX6" s="2"/>
      <c r="SUZ6" s="2"/>
      <c r="SVB6" s="2"/>
      <c r="SVD6" s="2"/>
      <c r="SVF6" s="2"/>
      <c r="SVH6" s="2"/>
      <c r="SVJ6" s="2"/>
      <c r="SVL6" s="2"/>
      <c r="SVN6" s="2"/>
      <c r="SVP6" s="2"/>
      <c r="SVR6" s="2"/>
      <c r="SVT6" s="2"/>
      <c r="SVV6" s="2"/>
      <c r="SVX6" s="2"/>
      <c r="SVZ6" s="2"/>
      <c r="SWB6" s="2"/>
      <c r="SWD6" s="2"/>
      <c r="SWF6" s="2"/>
      <c r="SWH6" s="2"/>
      <c r="SWJ6" s="2"/>
      <c r="SWL6" s="2"/>
      <c r="SWN6" s="2"/>
      <c r="SWP6" s="2"/>
      <c r="SWR6" s="2"/>
      <c r="SWT6" s="2"/>
      <c r="SWV6" s="2"/>
      <c r="SWX6" s="2"/>
      <c r="SWZ6" s="2"/>
      <c r="SXB6" s="2"/>
      <c r="SXD6" s="2"/>
      <c r="SXF6" s="2"/>
      <c r="SXH6" s="2"/>
      <c r="SXJ6" s="2"/>
      <c r="SXL6" s="2"/>
      <c r="SXN6" s="2"/>
      <c r="SXP6" s="2"/>
      <c r="SXR6" s="2"/>
      <c r="SXT6" s="2"/>
      <c r="SXV6" s="2"/>
      <c r="SXX6" s="2"/>
      <c r="SXZ6" s="2"/>
      <c r="SYB6" s="2"/>
      <c r="SYD6" s="2"/>
      <c r="SYF6" s="2"/>
      <c r="SYH6" s="2"/>
      <c r="SYJ6" s="2"/>
      <c r="SYL6" s="2"/>
      <c r="SYN6" s="2"/>
      <c r="SYP6" s="2"/>
      <c r="SYR6" s="2"/>
      <c r="SYT6" s="2"/>
      <c r="SYV6" s="2"/>
      <c r="SYX6" s="2"/>
      <c r="SYZ6" s="2"/>
      <c r="SZB6" s="2"/>
      <c r="SZD6" s="2"/>
      <c r="SZF6" s="2"/>
      <c r="SZH6" s="2"/>
      <c r="SZJ6" s="2"/>
      <c r="SZL6" s="2"/>
      <c r="SZN6" s="2"/>
      <c r="SZP6" s="2"/>
      <c r="SZR6" s="2"/>
      <c r="SZT6" s="2"/>
      <c r="SZV6" s="2"/>
      <c r="SZX6" s="2"/>
      <c r="SZZ6" s="2"/>
      <c r="TAB6" s="2"/>
      <c r="TAD6" s="2"/>
      <c r="TAF6" s="2"/>
      <c r="TAH6" s="2"/>
      <c r="TAJ6" s="2"/>
      <c r="TAL6" s="2"/>
      <c r="TAN6" s="2"/>
      <c r="TAP6" s="2"/>
      <c r="TAR6" s="2"/>
      <c r="TAT6" s="2"/>
      <c r="TAV6" s="2"/>
      <c r="TAX6" s="2"/>
      <c r="TAZ6" s="2"/>
      <c r="TBB6" s="2"/>
      <c r="TBD6" s="2"/>
      <c r="TBF6" s="2"/>
      <c r="TBH6" s="2"/>
      <c r="TBJ6" s="2"/>
      <c r="TBL6" s="2"/>
      <c r="TBN6" s="2"/>
      <c r="TBP6" s="2"/>
      <c r="TBR6" s="2"/>
      <c r="TBT6" s="2"/>
      <c r="TBV6" s="2"/>
      <c r="TBX6" s="2"/>
      <c r="TBZ6" s="2"/>
      <c r="TCB6" s="2"/>
      <c r="TCD6" s="2"/>
      <c r="TCF6" s="2"/>
      <c r="TCH6" s="2"/>
      <c r="TCJ6" s="2"/>
      <c r="TCL6" s="2"/>
      <c r="TCN6" s="2"/>
      <c r="TCP6" s="2"/>
      <c r="TCR6" s="2"/>
      <c r="TCT6" s="2"/>
      <c r="TCV6" s="2"/>
      <c r="TCX6" s="2"/>
      <c r="TCZ6" s="2"/>
      <c r="TDB6" s="2"/>
      <c r="TDD6" s="2"/>
      <c r="TDF6" s="2"/>
      <c r="TDH6" s="2"/>
      <c r="TDJ6" s="2"/>
      <c r="TDL6" s="2"/>
      <c r="TDN6" s="2"/>
      <c r="TDP6" s="2"/>
      <c r="TDR6" s="2"/>
      <c r="TDT6" s="2"/>
      <c r="TDV6" s="2"/>
      <c r="TDX6" s="2"/>
      <c r="TDZ6" s="2"/>
      <c r="TEB6" s="2"/>
      <c r="TED6" s="2"/>
      <c r="TEF6" s="2"/>
      <c r="TEH6" s="2"/>
      <c r="TEJ6" s="2"/>
      <c r="TEL6" s="2"/>
      <c r="TEN6" s="2"/>
      <c r="TEP6" s="2"/>
      <c r="TER6" s="2"/>
      <c r="TET6" s="2"/>
      <c r="TEV6" s="2"/>
      <c r="TEX6" s="2"/>
      <c r="TEZ6" s="2"/>
      <c r="TFB6" s="2"/>
      <c r="TFD6" s="2"/>
      <c r="TFF6" s="2"/>
      <c r="TFH6" s="2"/>
      <c r="TFJ6" s="2"/>
      <c r="TFL6" s="2"/>
      <c r="TFN6" s="2"/>
      <c r="TFP6" s="2"/>
      <c r="TFR6" s="2"/>
      <c r="TFT6" s="2"/>
      <c r="TFV6" s="2"/>
      <c r="TFX6" s="2"/>
      <c r="TFZ6" s="2"/>
      <c r="TGB6" s="2"/>
      <c r="TGD6" s="2"/>
      <c r="TGF6" s="2"/>
      <c r="TGH6" s="2"/>
      <c r="TGJ6" s="2"/>
      <c r="TGL6" s="2"/>
      <c r="TGN6" s="2"/>
      <c r="TGP6" s="2"/>
      <c r="TGR6" s="2"/>
      <c r="TGT6" s="2"/>
      <c r="TGV6" s="2"/>
      <c r="TGX6" s="2"/>
      <c r="TGZ6" s="2"/>
      <c r="THB6" s="2"/>
      <c r="THD6" s="2"/>
      <c r="THF6" s="2"/>
      <c r="THH6" s="2"/>
      <c r="THJ6" s="2"/>
      <c r="THL6" s="2"/>
      <c r="THN6" s="2"/>
      <c r="THP6" s="2"/>
      <c r="THR6" s="2"/>
      <c r="THT6" s="2"/>
      <c r="THV6" s="2"/>
      <c r="THX6" s="2"/>
      <c r="THZ6" s="2"/>
      <c r="TIB6" s="2"/>
      <c r="TID6" s="2"/>
      <c r="TIF6" s="2"/>
      <c r="TIH6" s="2"/>
      <c r="TIJ6" s="2"/>
      <c r="TIL6" s="2"/>
      <c r="TIN6" s="2"/>
      <c r="TIP6" s="2"/>
      <c r="TIR6" s="2"/>
      <c r="TIT6" s="2"/>
      <c r="TIV6" s="2"/>
      <c r="TIX6" s="2"/>
      <c r="TIZ6" s="2"/>
      <c r="TJB6" s="2"/>
      <c r="TJD6" s="2"/>
      <c r="TJF6" s="2"/>
      <c r="TJH6" s="2"/>
      <c r="TJJ6" s="2"/>
      <c r="TJL6" s="2"/>
      <c r="TJN6" s="2"/>
      <c r="TJP6" s="2"/>
      <c r="TJR6" s="2"/>
      <c r="TJT6" s="2"/>
      <c r="TJV6" s="2"/>
      <c r="TJX6" s="2"/>
      <c r="TJZ6" s="2"/>
      <c r="TKB6" s="2"/>
      <c r="TKD6" s="2"/>
      <c r="TKF6" s="2"/>
      <c r="TKH6" s="2"/>
      <c r="TKJ6" s="2"/>
      <c r="TKL6" s="2"/>
      <c r="TKN6" s="2"/>
      <c r="TKP6" s="2"/>
      <c r="TKR6" s="2"/>
      <c r="TKT6" s="2"/>
      <c r="TKV6" s="2"/>
      <c r="TKX6" s="2"/>
      <c r="TKZ6" s="2"/>
      <c r="TLB6" s="2"/>
      <c r="TLD6" s="2"/>
      <c r="TLF6" s="2"/>
      <c r="TLH6" s="2"/>
      <c r="TLJ6" s="2"/>
      <c r="TLL6" s="2"/>
      <c r="TLN6" s="2"/>
      <c r="TLP6" s="2"/>
      <c r="TLR6" s="2"/>
      <c r="TLT6" s="2"/>
      <c r="TLV6" s="2"/>
      <c r="TLX6" s="2"/>
      <c r="TLZ6" s="2"/>
      <c r="TMB6" s="2"/>
      <c r="TMD6" s="2"/>
      <c r="TMF6" s="2"/>
      <c r="TMH6" s="2"/>
      <c r="TMJ6" s="2"/>
      <c r="TML6" s="2"/>
      <c r="TMN6" s="2"/>
      <c r="TMP6" s="2"/>
      <c r="TMR6" s="2"/>
      <c r="TMT6" s="2"/>
      <c r="TMV6" s="2"/>
      <c r="TMX6" s="2"/>
      <c r="TMZ6" s="2"/>
      <c r="TNB6" s="2"/>
      <c r="TND6" s="2"/>
      <c r="TNF6" s="2"/>
      <c r="TNH6" s="2"/>
      <c r="TNJ6" s="2"/>
      <c r="TNL6" s="2"/>
      <c r="TNN6" s="2"/>
      <c r="TNP6" s="2"/>
      <c r="TNR6" s="2"/>
      <c r="TNT6" s="2"/>
      <c r="TNV6" s="2"/>
      <c r="TNX6" s="2"/>
      <c r="TNZ6" s="2"/>
      <c r="TOB6" s="2"/>
      <c r="TOD6" s="2"/>
      <c r="TOF6" s="2"/>
      <c r="TOH6" s="2"/>
      <c r="TOJ6" s="2"/>
      <c r="TOL6" s="2"/>
      <c r="TON6" s="2"/>
      <c r="TOP6" s="2"/>
      <c r="TOR6" s="2"/>
      <c r="TOT6" s="2"/>
      <c r="TOV6" s="2"/>
      <c r="TOX6" s="2"/>
      <c r="TOZ6" s="2"/>
      <c r="TPB6" s="2"/>
      <c r="TPD6" s="2"/>
      <c r="TPF6" s="2"/>
      <c r="TPH6" s="2"/>
      <c r="TPJ6" s="2"/>
      <c r="TPL6" s="2"/>
      <c r="TPN6" s="2"/>
      <c r="TPP6" s="2"/>
      <c r="TPR6" s="2"/>
      <c r="TPT6" s="2"/>
      <c r="TPV6" s="2"/>
      <c r="TPX6" s="2"/>
      <c r="TPZ6" s="2"/>
      <c r="TQB6" s="2"/>
      <c r="TQD6" s="2"/>
      <c r="TQF6" s="2"/>
      <c r="TQH6" s="2"/>
      <c r="TQJ6" s="2"/>
      <c r="TQL6" s="2"/>
      <c r="TQN6" s="2"/>
      <c r="TQP6" s="2"/>
      <c r="TQR6" s="2"/>
      <c r="TQT6" s="2"/>
      <c r="TQV6" s="2"/>
      <c r="TQX6" s="2"/>
      <c r="TQZ6" s="2"/>
      <c r="TRB6" s="2"/>
      <c r="TRD6" s="2"/>
      <c r="TRF6" s="2"/>
      <c r="TRH6" s="2"/>
      <c r="TRJ6" s="2"/>
      <c r="TRL6" s="2"/>
      <c r="TRN6" s="2"/>
      <c r="TRP6" s="2"/>
      <c r="TRR6" s="2"/>
      <c r="TRT6" s="2"/>
      <c r="TRV6" s="2"/>
      <c r="TRX6" s="2"/>
      <c r="TRZ6" s="2"/>
      <c r="TSB6" s="2"/>
      <c r="TSD6" s="2"/>
      <c r="TSF6" s="2"/>
      <c r="TSH6" s="2"/>
      <c r="TSJ6" s="2"/>
      <c r="TSL6" s="2"/>
      <c r="TSN6" s="2"/>
      <c r="TSP6" s="2"/>
      <c r="TSR6" s="2"/>
      <c r="TST6" s="2"/>
      <c r="TSV6" s="2"/>
      <c r="TSX6" s="2"/>
      <c r="TSZ6" s="2"/>
      <c r="TTB6" s="2"/>
      <c r="TTD6" s="2"/>
      <c r="TTF6" s="2"/>
      <c r="TTH6" s="2"/>
      <c r="TTJ6" s="2"/>
      <c r="TTL6" s="2"/>
      <c r="TTN6" s="2"/>
      <c r="TTP6" s="2"/>
      <c r="TTR6" s="2"/>
      <c r="TTT6" s="2"/>
      <c r="TTV6" s="2"/>
      <c r="TTX6" s="2"/>
      <c r="TTZ6" s="2"/>
      <c r="TUB6" s="2"/>
      <c r="TUD6" s="2"/>
      <c r="TUF6" s="2"/>
      <c r="TUH6" s="2"/>
      <c r="TUJ6" s="2"/>
      <c r="TUL6" s="2"/>
      <c r="TUN6" s="2"/>
      <c r="TUP6" s="2"/>
      <c r="TUR6" s="2"/>
      <c r="TUT6" s="2"/>
      <c r="TUV6" s="2"/>
      <c r="TUX6" s="2"/>
      <c r="TUZ6" s="2"/>
      <c r="TVB6" s="2"/>
      <c r="TVD6" s="2"/>
      <c r="TVF6" s="2"/>
      <c r="TVH6" s="2"/>
      <c r="TVJ6" s="2"/>
      <c r="TVL6" s="2"/>
      <c r="TVN6" s="2"/>
      <c r="TVP6" s="2"/>
      <c r="TVR6" s="2"/>
      <c r="TVT6" s="2"/>
      <c r="TVV6" s="2"/>
      <c r="TVX6" s="2"/>
      <c r="TVZ6" s="2"/>
      <c r="TWB6" s="2"/>
      <c r="TWD6" s="2"/>
      <c r="TWF6" s="2"/>
      <c r="TWH6" s="2"/>
      <c r="TWJ6" s="2"/>
      <c r="TWL6" s="2"/>
      <c r="TWN6" s="2"/>
      <c r="TWP6" s="2"/>
      <c r="TWR6" s="2"/>
      <c r="TWT6" s="2"/>
      <c r="TWV6" s="2"/>
      <c r="TWX6" s="2"/>
      <c r="TWZ6" s="2"/>
      <c r="TXB6" s="2"/>
      <c r="TXD6" s="2"/>
      <c r="TXF6" s="2"/>
      <c r="TXH6" s="2"/>
      <c r="TXJ6" s="2"/>
      <c r="TXL6" s="2"/>
      <c r="TXN6" s="2"/>
      <c r="TXP6" s="2"/>
      <c r="TXR6" s="2"/>
      <c r="TXT6" s="2"/>
      <c r="TXV6" s="2"/>
      <c r="TXX6" s="2"/>
      <c r="TXZ6" s="2"/>
      <c r="TYB6" s="2"/>
      <c r="TYD6" s="2"/>
      <c r="TYF6" s="2"/>
      <c r="TYH6" s="2"/>
      <c r="TYJ6" s="2"/>
      <c r="TYL6" s="2"/>
      <c r="TYN6" s="2"/>
      <c r="TYP6" s="2"/>
      <c r="TYR6" s="2"/>
      <c r="TYT6" s="2"/>
      <c r="TYV6" s="2"/>
      <c r="TYX6" s="2"/>
      <c r="TYZ6" s="2"/>
      <c r="TZB6" s="2"/>
      <c r="TZD6" s="2"/>
      <c r="TZF6" s="2"/>
      <c r="TZH6" s="2"/>
      <c r="TZJ6" s="2"/>
      <c r="TZL6" s="2"/>
      <c r="TZN6" s="2"/>
      <c r="TZP6" s="2"/>
      <c r="TZR6" s="2"/>
      <c r="TZT6" s="2"/>
      <c r="TZV6" s="2"/>
      <c r="TZX6" s="2"/>
      <c r="TZZ6" s="2"/>
      <c r="UAB6" s="2"/>
      <c r="UAD6" s="2"/>
      <c r="UAF6" s="2"/>
      <c r="UAH6" s="2"/>
      <c r="UAJ6" s="2"/>
      <c r="UAL6" s="2"/>
      <c r="UAN6" s="2"/>
      <c r="UAP6" s="2"/>
      <c r="UAR6" s="2"/>
      <c r="UAT6" s="2"/>
      <c r="UAV6" s="2"/>
      <c r="UAX6" s="2"/>
      <c r="UAZ6" s="2"/>
      <c r="UBB6" s="2"/>
      <c r="UBD6" s="2"/>
      <c r="UBF6" s="2"/>
      <c r="UBH6" s="2"/>
      <c r="UBJ6" s="2"/>
      <c r="UBL6" s="2"/>
      <c r="UBN6" s="2"/>
      <c r="UBP6" s="2"/>
      <c r="UBR6" s="2"/>
      <c r="UBT6" s="2"/>
      <c r="UBV6" s="2"/>
      <c r="UBX6" s="2"/>
      <c r="UBZ6" s="2"/>
      <c r="UCB6" s="2"/>
      <c r="UCD6" s="2"/>
      <c r="UCF6" s="2"/>
      <c r="UCH6" s="2"/>
      <c r="UCJ6" s="2"/>
      <c r="UCL6" s="2"/>
      <c r="UCN6" s="2"/>
      <c r="UCP6" s="2"/>
      <c r="UCR6" s="2"/>
      <c r="UCT6" s="2"/>
      <c r="UCV6" s="2"/>
      <c r="UCX6" s="2"/>
      <c r="UCZ6" s="2"/>
      <c r="UDB6" s="2"/>
      <c r="UDD6" s="2"/>
      <c r="UDF6" s="2"/>
      <c r="UDH6" s="2"/>
      <c r="UDJ6" s="2"/>
      <c r="UDL6" s="2"/>
      <c r="UDN6" s="2"/>
      <c r="UDP6" s="2"/>
      <c r="UDR6" s="2"/>
      <c r="UDT6" s="2"/>
      <c r="UDV6" s="2"/>
      <c r="UDX6" s="2"/>
      <c r="UDZ6" s="2"/>
      <c r="UEB6" s="2"/>
      <c r="UED6" s="2"/>
      <c r="UEF6" s="2"/>
      <c r="UEH6" s="2"/>
      <c r="UEJ6" s="2"/>
      <c r="UEL6" s="2"/>
      <c r="UEN6" s="2"/>
      <c r="UEP6" s="2"/>
      <c r="UER6" s="2"/>
      <c r="UET6" s="2"/>
      <c r="UEV6" s="2"/>
      <c r="UEX6" s="2"/>
      <c r="UEZ6" s="2"/>
      <c r="UFB6" s="2"/>
      <c r="UFD6" s="2"/>
      <c r="UFF6" s="2"/>
      <c r="UFH6" s="2"/>
      <c r="UFJ6" s="2"/>
      <c r="UFL6" s="2"/>
      <c r="UFN6" s="2"/>
      <c r="UFP6" s="2"/>
      <c r="UFR6" s="2"/>
      <c r="UFT6" s="2"/>
      <c r="UFV6" s="2"/>
      <c r="UFX6" s="2"/>
      <c r="UFZ6" s="2"/>
      <c r="UGB6" s="2"/>
      <c r="UGD6" s="2"/>
      <c r="UGF6" s="2"/>
      <c r="UGH6" s="2"/>
      <c r="UGJ6" s="2"/>
      <c r="UGL6" s="2"/>
      <c r="UGN6" s="2"/>
      <c r="UGP6" s="2"/>
      <c r="UGR6" s="2"/>
      <c r="UGT6" s="2"/>
      <c r="UGV6" s="2"/>
      <c r="UGX6" s="2"/>
      <c r="UGZ6" s="2"/>
      <c r="UHB6" s="2"/>
      <c r="UHD6" s="2"/>
      <c r="UHF6" s="2"/>
      <c r="UHH6" s="2"/>
      <c r="UHJ6" s="2"/>
      <c r="UHL6" s="2"/>
      <c r="UHN6" s="2"/>
      <c r="UHP6" s="2"/>
      <c r="UHR6" s="2"/>
      <c r="UHT6" s="2"/>
      <c r="UHV6" s="2"/>
      <c r="UHX6" s="2"/>
      <c r="UHZ6" s="2"/>
      <c r="UIB6" s="2"/>
      <c r="UID6" s="2"/>
      <c r="UIF6" s="2"/>
      <c r="UIH6" s="2"/>
      <c r="UIJ6" s="2"/>
      <c r="UIL6" s="2"/>
      <c r="UIN6" s="2"/>
      <c r="UIP6" s="2"/>
      <c r="UIR6" s="2"/>
      <c r="UIT6" s="2"/>
      <c r="UIV6" s="2"/>
      <c r="UIX6" s="2"/>
      <c r="UIZ6" s="2"/>
      <c r="UJB6" s="2"/>
      <c r="UJD6" s="2"/>
      <c r="UJF6" s="2"/>
      <c r="UJH6" s="2"/>
      <c r="UJJ6" s="2"/>
      <c r="UJL6" s="2"/>
      <c r="UJN6" s="2"/>
      <c r="UJP6" s="2"/>
      <c r="UJR6" s="2"/>
      <c r="UJT6" s="2"/>
      <c r="UJV6" s="2"/>
      <c r="UJX6" s="2"/>
      <c r="UJZ6" s="2"/>
      <c r="UKB6" s="2"/>
      <c r="UKD6" s="2"/>
      <c r="UKF6" s="2"/>
      <c r="UKH6" s="2"/>
      <c r="UKJ6" s="2"/>
      <c r="UKL6" s="2"/>
      <c r="UKN6" s="2"/>
      <c r="UKP6" s="2"/>
      <c r="UKR6" s="2"/>
      <c r="UKT6" s="2"/>
      <c r="UKV6" s="2"/>
      <c r="UKX6" s="2"/>
      <c r="UKZ6" s="2"/>
      <c r="ULB6" s="2"/>
      <c r="ULD6" s="2"/>
      <c r="ULF6" s="2"/>
      <c r="ULH6" s="2"/>
      <c r="ULJ6" s="2"/>
      <c r="ULL6" s="2"/>
      <c r="ULN6" s="2"/>
      <c r="ULP6" s="2"/>
      <c r="ULR6" s="2"/>
      <c r="ULT6" s="2"/>
      <c r="ULV6" s="2"/>
      <c r="ULX6" s="2"/>
      <c r="ULZ6" s="2"/>
      <c r="UMB6" s="2"/>
      <c r="UMD6" s="2"/>
      <c r="UMF6" s="2"/>
      <c r="UMH6" s="2"/>
      <c r="UMJ6" s="2"/>
      <c r="UML6" s="2"/>
      <c r="UMN6" s="2"/>
      <c r="UMP6" s="2"/>
      <c r="UMR6" s="2"/>
      <c r="UMT6" s="2"/>
      <c r="UMV6" s="2"/>
      <c r="UMX6" s="2"/>
      <c r="UMZ6" s="2"/>
      <c r="UNB6" s="2"/>
      <c r="UND6" s="2"/>
      <c r="UNF6" s="2"/>
      <c r="UNH6" s="2"/>
      <c r="UNJ6" s="2"/>
      <c r="UNL6" s="2"/>
      <c r="UNN6" s="2"/>
      <c r="UNP6" s="2"/>
      <c r="UNR6" s="2"/>
      <c r="UNT6" s="2"/>
      <c r="UNV6" s="2"/>
      <c r="UNX6" s="2"/>
      <c r="UNZ6" s="2"/>
      <c r="UOB6" s="2"/>
      <c r="UOD6" s="2"/>
      <c r="UOF6" s="2"/>
      <c r="UOH6" s="2"/>
      <c r="UOJ6" s="2"/>
      <c r="UOL6" s="2"/>
      <c r="UON6" s="2"/>
      <c r="UOP6" s="2"/>
      <c r="UOR6" s="2"/>
      <c r="UOT6" s="2"/>
      <c r="UOV6" s="2"/>
      <c r="UOX6" s="2"/>
      <c r="UOZ6" s="2"/>
      <c r="UPB6" s="2"/>
      <c r="UPD6" s="2"/>
      <c r="UPF6" s="2"/>
      <c r="UPH6" s="2"/>
      <c r="UPJ6" s="2"/>
      <c r="UPL6" s="2"/>
      <c r="UPN6" s="2"/>
      <c r="UPP6" s="2"/>
      <c r="UPR6" s="2"/>
      <c r="UPT6" s="2"/>
      <c r="UPV6" s="2"/>
      <c r="UPX6" s="2"/>
      <c r="UPZ6" s="2"/>
      <c r="UQB6" s="2"/>
      <c r="UQD6" s="2"/>
      <c r="UQF6" s="2"/>
      <c r="UQH6" s="2"/>
      <c r="UQJ6" s="2"/>
      <c r="UQL6" s="2"/>
      <c r="UQN6" s="2"/>
      <c r="UQP6" s="2"/>
      <c r="UQR6" s="2"/>
      <c r="UQT6" s="2"/>
      <c r="UQV6" s="2"/>
      <c r="UQX6" s="2"/>
      <c r="UQZ6" s="2"/>
      <c r="URB6" s="2"/>
      <c r="URD6" s="2"/>
      <c r="URF6" s="2"/>
      <c r="URH6" s="2"/>
      <c r="URJ6" s="2"/>
      <c r="URL6" s="2"/>
      <c r="URN6" s="2"/>
      <c r="URP6" s="2"/>
      <c r="URR6" s="2"/>
      <c r="URT6" s="2"/>
      <c r="URV6" s="2"/>
      <c r="URX6" s="2"/>
      <c r="URZ6" s="2"/>
      <c r="USB6" s="2"/>
      <c r="USD6" s="2"/>
      <c r="USF6" s="2"/>
      <c r="USH6" s="2"/>
      <c r="USJ6" s="2"/>
      <c r="USL6" s="2"/>
      <c r="USN6" s="2"/>
      <c r="USP6" s="2"/>
      <c r="USR6" s="2"/>
      <c r="UST6" s="2"/>
      <c r="USV6" s="2"/>
      <c r="USX6" s="2"/>
      <c r="USZ6" s="2"/>
      <c r="UTB6" s="2"/>
      <c r="UTD6" s="2"/>
      <c r="UTF6" s="2"/>
      <c r="UTH6" s="2"/>
      <c r="UTJ6" s="2"/>
      <c r="UTL6" s="2"/>
      <c r="UTN6" s="2"/>
      <c r="UTP6" s="2"/>
      <c r="UTR6" s="2"/>
      <c r="UTT6" s="2"/>
      <c r="UTV6" s="2"/>
      <c r="UTX6" s="2"/>
      <c r="UTZ6" s="2"/>
      <c r="UUB6" s="2"/>
      <c r="UUD6" s="2"/>
      <c r="UUF6" s="2"/>
      <c r="UUH6" s="2"/>
      <c r="UUJ6" s="2"/>
      <c r="UUL6" s="2"/>
      <c r="UUN6" s="2"/>
      <c r="UUP6" s="2"/>
      <c r="UUR6" s="2"/>
      <c r="UUT6" s="2"/>
      <c r="UUV6" s="2"/>
      <c r="UUX6" s="2"/>
      <c r="UUZ6" s="2"/>
      <c r="UVB6" s="2"/>
      <c r="UVD6" s="2"/>
      <c r="UVF6" s="2"/>
      <c r="UVH6" s="2"/>
      <c r="UVJ6" s="2"/>
      <c r="UVL6" s="2"/>
      <c r="UVN6" s="2"/>
      <c r="UVP6" s="2"/>
      <c r="UVR6" s="2"/>
      <c r="UVT6" s="2"/>
      <c r="UVV6" s="2"/>
      <c r="UVX6" s="2"/>
      <c r="UVZ6" s="2"/>
      <c r="UWB6" s="2"/>
      <c r="UWD6" s="2"/>
      <c r="UWF6" s="2"/>
      <c r="UWH6" s="2"/>
      <c r="UWJ6" s="2"/>
      <c r="UWL6" s="2"/>
      <c r="UWN6" s="2"/>
      <c r="UWP6" s="2"/>
      <c r="UWR6" s="2"/>
      <c r="UWT6" s="2"/>
      <c r="UWV6" s="2"/>
      <c r="UWX6" s="2"/>
      <c r="UWZ6" s="2"/>
      <c r="UXB6" s="2"/>
      <c r="UXD6" s="2"/>
      <c r="UXF6" s="2"/>
      <c r="UXH6" s="2"/>
      <c r="UXJ6" s="2"/>
      <c r="UXL6" s="2"/>
      <c r="UXN6" s="2"/>
      <c r="UXP6" s="2"/>
      <c r="UXR6" s="2"/>
      <c r="UXT6" s="2"/>
      <c r="UXV6" s="2"/>
      <c r="UXX6" s="2"/>
      <c r="UXZ6" s="2"/>
      <c r="UYB6" s="2"/>
      <c r="UYD6" s="2"/>
      <c r="UYF6" s="2"/>
      <c r="UYH6" s="2"/>
      <c r="UYJ6" s="2"/>
      <c r="UYL6" s="2"/>
      <c r="UYN6" s="2"/>
      <c r="UYP6" s="2"/>
      <c r="UYR6" s="2"/>
      <c r="UYT6" s="2"/>
      <c r="UYV6" s="2"/>
      <c r="UYX6" s="2"/>
      <c r="UYZ6" s="2"/>
      <c r="UZB6" s="2"/>
      <c r="UZD6" s="2"/>
      <c r="UZF6" s="2"/>
      <c r="UZH6" s="2"/>
      <c r="UZJ6" s="2"/>
      <c r="UZL6" s="2"/>
      <c r="UZN6" s="2"/>
      <c r="UZP6" s="2"/>
      <c r="UZR6" s="2"/>
      <c r="UZT6" s="2"/>
      <c r="UZV6" s="2"/>
      <c r="UZX6" s="2"/>
      <c r="UZZ6" s="2"/>
      <c r="VAB6" s="2"/>
      <c r="VAD6" s="2"/>
      <c r="VAF6" s="2"/>
      <c r="VAH6" s="2"/>
      <c r="VAJ6" s="2"/>
      <c r="VAL6" s="2"/>
      <c r="VAN6" s="2"/>
      <c r="VAP6" s="2"/>
      <c r="VAR6" s="2"/>
      <c r="VAT6" s="2"/>
      <c r="VAV6" s="2"/>
      <c r="VAX6" s="2"/>
      <c r="VAZ6" s="2"/>
      <c r="VBB6" s="2"/>
      <c r="VBD6" s="2"/>
      <c r="VBF6" s="2"/>
      <c r="VBH6" s="2"/>
      <c r="VBJ6" s="2"/>
      <c r="VBL6" s="2"/>
      <c r="VBN6" s="2"/>
      <c r="VBP6" s="2"/>
      <c r="VBR6" s="2"/>
      <c r="VBT6" s="2"/>
      <c r="VBV6" s="2"/>
      <c r="VBX6" s="2"/>
      <c r="VBZ6" s="2"/>
      <c r="VCB6" s="2"/>
      <c r="VCD6" s="2"/>
      <c r="VCF6" s="2"/>
      <c r="VCH6" s="2"/>
      <c r="VCJ6" s="2"/>
      <c r="VCL6" s="2"/>
      <c r="VCN6" s="2"/>
      <c r="VCP6" s="2"/>
      <c r="VCR6" s="2"/>
      <c r="VCT6" s="2"/>
      <c r="VCV6" s="2"/>
      <c r="VCX6" s="2"/>
      <c r="VCZ6" s="2"/>
      <c r="VDB6" s="2"/>
      <c r="VDD6" s="2"/>
      <c r="VDF6" s="2"/>
      <c r="VDH6" s="2"/>
      <c r="VDJ6" s="2"/>
      <c r="VDL6" s="2"/>
      <c r="VDN6" s="2"/>
      <c r="VDP6" s="2"/>
      <c r="VDR6" s="2"/>
      <c r="VDT6" s="2"/>
      <c r="VDV6" s="2"/>
      <c r="VDX6" s="2"/>
      <c r="VDZ6" s="2"/>
      <c r="VEB6" s="2"/>
      <c r="VED6" s="2"/>
      <c r="VEF6" s="2"/>
      <c r="VEH6" s="2"/>
      <c r="VEJ6" s="2"/>
      <c r="VEL6" s="2"/>
      <c r="VEN6" s="2"/>
      <c r="VEP6" s="2"/>
      <c r="VER6" s="2"/>
      <c r="VET6" s="2"/>
      <c r="VEV6" s="2"/>
      <c r="VEX6" s="2"/>
      <c r="VEZ6" s="2"/>
      <c r="VFB6" s="2"/>
      <c r="VFD6" s="2"/>
      <c r="VFF6" s="2"/>
      <c r="VFH6" s="2"/>
      <c r="VFJ6" s="2"/>
      <c r="VFL6" s="2"/>
      <c r="VFN6" s="2"/>
      <c r="VFP6" s="2"/>
      <c r="VFR6" s="2"/>
      <c r="VFT6" s="2"/>
      <c r="VFV6" s="2"/>
      <c r="VFX6" s="2"/>
      <c r="VFZ6" s="2"/>
      <c r="VGB6" s="2"/>
      <c r="VGD6" s="2"/>
      <c r="VGF6" s="2"/>
      <c r="VGH6" s="2"/>
      <c r="VGJ6" s="2"/>
      <c r="VGL6" s="2"/>
      <c r="VGN6" s="2"/>
      <c r="VGP6" s="2"/>
      <c r="VGR6" s="2"/>
      <c r="VGT6" s="2"/>
      <c r="VGV6" s="2"/>
      <c r="VGX6" s="2"/>
      <c r="VGZ6" s="2"/>
      <c r="VHB6" s="2"/>
      <c r="VHD6" s="2"/>
      <c r="VHF6" s="2"/>
      <c r="VHH6" s="2"/>
      <c r="VHJ6" s="2"/>
      <c r="VHL6" s="2"/>
      <c r="VHN6" s="2"/>
      <c r="VHP6" s="2"/>
      <c r="VHR6" s="2"/>
      <c r="VHT6" s="2"/>
      <c r="VHV6" s="2"/>
      <c r="VHX6" s="2"/>
      <c r="VHZ6" s="2"/>
      <c r="VIB6" s="2"/>
      <c r="VID6" s="2"/>
      <c r="VIF6" s="2"/>
      <c r="VIH6" s="2"/>
      <c r="VIJ6" s="2"/>
      <c r="VIL6" s="2"/>
      <c r="VIN6" s="2"/>
      <c r="VIP6" s="2"/>
      <c r="VIR6" s="2"/>
      <c r="VIT6" s="2"/>
      <c r="VIV6" s="2"/>
      <c r="VIX6" s="2"/>
      <c r="VIZ6" s="2"/>
      <c r="VJB6" s="2"/>
      <c r="VJD6" s="2"/>
      <c r="VJF6" s="2"/>
      <c r="VJH6" s="2"/>
      <c r="VJJ6" s="2"/>
      <c r="VJL6" s="2"/>
      <c r="VJN6" s="2"/>
      <c r="VJP6" s="2"/>
      <c r="VJR6" s="2"/>
      <c r="VJT6" s="2"/>
      <c r="VJV6" s="2"/>
      <c r="VJX6" s="2"/>
      <c r="VJZ6" s="2"/>
      <c r="VKB6" s="2"/>
      <c r="VKD6" s="2"/>
      <c r="VKF6" s="2"/>
      <c r="VKH6" s="2"/>
      <c r="VKJ6" s="2"/>
      <c r="VKL6" s="2"/>
      <c r="VKN6" s="2"/>
      <c r="VKP6" s="2"/>
      <c r="VKR6" s="2"/>
      <c r="VKT6" s="2"/>
      <c r="VKV6" s="2"/>
      <c r="VKX6" s="2"/>
      <c r="VKZ6" s="2"/>
      <c r="VLB6" s="2"/>
      <c r="VLD6" s="2"/>
      <c r="VLF6" s="2"/>
      <c r="VLH6" s="2"/>
      <c r="VLJ6" s="2"/>
      <c r="VLL6" s="2"/>
      <c r="VLN6" s="2"/>
      <c r="VLP6" s="2"/>
      <c r="VLR6" s="2"/>
      <c r="VLT6" s="2"/>
      <c r="VLV6" s="2"/>
      <c r="VLX6" s="2"/>
      <c r="VLZ6" s="2"/>
      <c r="VMB6" s="2"/>
      <c r="VMD6" s="2"/>
      <c r="VMF6" s="2"/>
      <c r="VMH6" s="2"/>
      <c r="VMJ6" s="2"/>
      <c r="VML6" s="2"/>
      <c r="VMN6" s="2"/>
      <c r="VMP6" s="2"/>
      <c r="VMR6" s="2"/>
      <c r="VMT6" s="2"/>
      <c r="VMV6" s="2"/>
      <c r="VMX6" s="2"/>
      <c r="VMZ6" s="2"/>
      <c r="VNB6" s="2"/>
      <c r="VND6" s="2"/>
      <c r="VNF6" s="2"/>
      <c r="VNH6" s="2"/>
      <c r="VNJ6" s="2"/>
      <c r="VNL6" s="2"/>
      <c r="VNN6" s="2"/>
      <c r="VNP6" s="2"/>
      <c r="VNR6" s="2"/>
      <c r="VNT6" s="2"/>
      <c r="VNV6" s="2"/>
      <c r="VNX6" s="2"/>
      <c r="VNZ6" s="2"/>
      <c r="VOB6" s="2"/>
      <c r="VOD6" s="2"/>
      <c r="VOF6" s="2"/>
      <c r="VOH6" s="2"/>
      <c r="VOJ6" s="2"/>
      <c r="VOL6" s="2"/>
      <c r="VON6" s="2"/>
      <c r="VOP6" s="2"/>
      <c r="VOR6" s="2"/>
      <c r="VOT6" s="2"/>
      <c r="VOV6" s="2"/>
      <c r="VOX6" s="2"/>
      <c r="VOZ6" s="2"/>
      <c r="VPB6" s="2"/>
      <c r="VPD6" s="2"/>
      <c r="VPF6" s="2"/>
      <c r="VPH6" s="2"/>
      <c r="VPJ6" s="2"/>
      <c r="VPL6" s="2"/>
      <c r="VPN6" s="2"/>
      <c r="VPP6" s="2"/>
      <c r="VPR6" s="2"/>
      <c r="VPT6" s="2"/>
      <c r="VPV6" s="2"/>
      <c r="VPX6" s="2"/>
      <c r="VPZ6" s="2"/>
      <c r="VQB6" s="2"/>
      <c r="VQD6" s="2"/>
      <c r="VQF6" s="2"/>
      <c r="VQH6" s="2"/>
      <c r="VQJ6" s="2"/>
      <c r="VQL6" s="2"/>
      <c r="VQN6" s="2"/>
      <c r="VQP6" s="2"/>
      <c r="VQR6" s="2"/>
      <c r="VQT6" s="2"/>
      <c r="VQV6" s="2"/>
      <c r="VQX6" s="2"/>
      <c r="VQZ6" s="2"/>
      <c r="VRB6" s="2"/>
      <c r="VRD6" s="2"/>
      <c r="VRF6" s="2"/>
      <c r="VRH6" s="2"/>
      <c r="VRJ6" s="2"/>
      <c r="VRL6" s="2"/>
      <c r="VRN6" s="2"/>
      <c r="VRP6" s="2"/>
      <c r="VRR6" s="2"/>
      <c r="VRT6" s="2"/>
      <c r="VRV6" s="2"/>
      <c r="VRX6" s="2"/>
      <c r="VRZ6" s="2"/>
      <c r="VSB6" s="2"/>
      <c r="VSD6" s="2"/>
      <c r="VSF6" s="2"/>
      <c r="VSH6" s="2"/>
      <c r="VSJ6" s="2"/>
      <c r="VSL6" s="2"/>
      <c r="VSN6" s="2"/>
      <c r="VSP6" s="2"/>
      <c r="VSR6" s="2"/>
      <c r="VST6" s="2"/>
      <c r="VSV6" s="2"/>
      <c r="VSX6" s="2"/>
      <c r="VSZ6" s="2"/>
      <c r="VTB6" s="2"/>
      <c r="VTD6" s="2"/>
      <c r="VTF6" s="2"/>
      <c r="VTH6" s="2"/>
      <c r="VTJ6" s="2"/>
      <c r="VTL6" s="2"/>
      <c r="VTN6" s="2"/>
      <c r="VTP6" s="2"/>
      <c r="VTR6" s="2"/>
      <c r="VTT6" s="2"/>
      <c r="VTV6" s="2"/>
      <c r="VTX6" s="2"/>
      <c r="VTZ6" s="2"/>
      <c r="VUB6" s="2"/>
      <c r="VUD6" s="2"/>
      <c r="VUF6" s="2"/>
      <c r="VUH6" s="2"/>
      <c r="VUJ6" s="2"/>
      <c r="VUL6" s="2"/>
      <c r="VUN6" s="2"/>
      <c r="VUP6" s="2"/>
      <c r="VUR6" s="2"/>
      <c r="VUT6" s="2"/>
      <c r="VUV6" s="2"/>
      <c r="VUX6" s="2"/>
      <c r="VUZ6" s="2"/>
      <c r="VVB6" s="2"/>
      <c r="VVD6" s="2"/>
      <c r="VVF6" s="2"/>
      <c r="VVH6" s="2"/>
      <c r="VVJ6" s="2"/>
      <c r="VVL6" s="2"/>
      <c r="VVN6" s="2"/>
      <c r="VVP6" s="2"/>
      <c r="VVR6" s="2"/>
      <c r="VVT6" s="2"/>
      <c r="VVV6" s="2"/>
      <c r="VVX6" s="2"/>
      <c r="VVZ6" s="2"/>
      <c r="VWB6" s="2"/>
      <c r="VWD6" s="2"/>
      <c r="VWF6" s="2"/>
      <c r="VWH6" s="2"/>
      <c r="VWJ6" s="2"/>
      <c r="VWL6" s="2"/>
      <c r="VWN6" s="2"/>
      <c r="VWP6" s="2"/>
      <c r="VWR6" s="2"/>
      <c r="VWT6" s="2"/>
      <c r="VWV6" s="2"/>
      <c r="VWX6" s="2"/>
      <c r="VWZ6" s="2"/>
      <c r="VXB6" s="2"/>
      <c r="VXD6" s="2"/>
      <c r="VXF6" s="2"/>
      <c r="VXH6" s="2"/>
      <c r="VXJ6" s="2"/>
      <c r="VXL6" s="2"/>
      <c r="VXN6" s="2"/>
      <c r="VXP6" s="2"/>
      <c r="VXR6" s="2"/>
      <c r="VXT6" s="2"/>
      <c r="VXV6" s="2"/>
      <c r="VXX6" s="2"/>
      <c r="VXZ6" s="2"/>
      <c r="VYB6" s="2"/>
      <c r="VYD6" s="2"/>
      <c r="VYF6" s="2"/>
      <c r="VYH6" s="2"/>
      <c r="VYJ6" s="2"/>
      <c r="VYL6" s="2"/>
      <c r="VYN6" s="2"/>
      <c r="VYP6" s="2"/>
      <c r="VYR6" s="2"/>
      <c r="VYT6" s="2"/>
      <c r="VYV6" s="2"/>
      <c r="VYX6" s="2"/>
      <c r="VYZ6" s="2"/>
      <c r="VZB6" s="2"/>
      <c r="VZD6" s="2"/>
      <c r="VZF6" s="2"/>
      <c r="VZH6" s="2"/>
      <c r="VZJ6" s="2"/>
      <c r="VZL6" s="2"/>
      <c r="VZN6" s="2"/>
      <c r="VZP6" s="2"/>
      <c r="VZR6" s="2"/>
      <c r="VZT6" s="2"/>
      <c r="VZV6" s="2"/>
      <c r="VZX6" s="2"/>
      <c r="VZZ6" s="2"/>
      <c r="WAB6" s="2"/>
      <c r="WAD6" s="2"/>
      <c r="WAF6" s="2"/>
      <c r="WAH6" s="2"/>
      <c r="WAJ6" s="2"/>
      <c r="WAL6" s="2"/>
      <c r="WAN6" s="2"/>
      <c r="WAP6" s="2"/>
      <c r="WAR6" s="2"/>
      <c r="WAT6" s="2"/>
      <c r="WAV6" s="2"/>
      <c r="WAX6" s="2"/>
      <c r="WAZ6" s="2"/>
      <c r="WBB6" s="2"/>
      <c r="WBD6" s="2"/>
      <c r="WBF6" s="2"/>
      <c r="WBH6" s="2"/>
      <c r="WBJ6" s="2"/>
      <c r="WBL6" s="2"/>
      <c r="WBN6" s="2"/>
      <c r="WBP6" s="2"/>
      <c r="WBR6" s="2"/>
      <c r="WBT6" s="2"/>
      <c r="WBV6" s="2"/>
      <c r="WBX6" s="2"/>
      <c r="WBZ6" s="2"/>
      <c r="WCB6" s="2"/>
      <c r="WCD6" s="2"/>
      <c r="WCF6" s="2"/>
      <c r="WCH6" s="2"/>
      <c r="WCJ6" s="2"/>
      <c r="WCL6" s="2"/>
      <c r="WCN6" s="2"/>
      <c r="WCP6" s="2"/>
      <c r="WCR6" s="2"/>
      <c r="WCT6" s="2"/>
      <c r="WCV6" s="2"/>
      <c r="WCX6" s="2"/>
      <c r="WCZ6" s="2"/>
      <c r="WDB6" s="2"/>
      <c r="WDD6" s="2"/>
      <c r="WDF6" s="2"/>
      <c r="WDH6" s="2"/>
      <c r="WDJ6" s="2"/>
      <c r="WDL6" s="2"/>
      <c r="WDN6" s="2"/>
      <c r="WDP6" s="2"/>
      <c r="WDR6" s="2"/>
      <c r="WDT6" s="2"/>
      <c r="WDV6" s="2"/>
      <c r="WDX6" s="2"/>
      <c r="WDZ6" s="2"/>
      <c r="WEB6" s="2"/>
      <c r="WED6" s="2"/>
      <c r="WEF6" s="2"/>
      <c r="WEH6" s="2"/>
      <c r="WEJ6" s="2"/>
      <c r="WEL6" s="2"/>
      <c r="WEN6" s="2"/>
      <c r="WEP6" s="2"/>
      <c r="WER6" s="2"/>
      <c r="WET6" s="2"/>
      <c r="WEV6" s="2"/>
      <c r="WEX6" s="2"/>
      <c r="WEZ6" s="2"/>
      <c r="WFB6" s="2"/>
      <c r="WFD6" s="2"/>
      <c r="WFF6" s="2"/>
      <c r="WFH6" s="2"/>
      <c r="WFJ6" s="2"/>
      <c r="WFL6" s="2"/>
      <c r="WFN6" s="2"/>
      <c r="WFP6" s="2"/>
      <c r="WFR6" s="2"/>
      <c r="WFT6" s="2"/>
      <c r="WFV6" s="2"/>
      <c r="WFX6" s="2"/>
      <c r="WFZ6" s="2"/>
      <c r="WGB6" s="2"/>
      <c r="WGD6" s="2"/>
      <c r="WGF6" s="2"/>
      <c r="WGH6" s="2"/>
      <c r="WGJ6" s="2"/>
      <c r="WGL6" s="2"/>
      <c r="WGN6" s="2"/>
      <c r="WGP6" s="2"/>
      <c r="WGR6" s="2"/>
      <c r="WGT6" s="2"/>
      <c r="WGV6" s="2"/>
      <c r="WGX6" s="2"/>
      <c r="WGZ6" s="2"/>
      <c r="WHB6" s="2"/>
      <c r="WHD6" s="2"/>
      <c r="WHF6" s="2"/>
      <c r="WHH6" s="2"/>
      <c r="WHJ6" s="2"/>
      <c r="WHL6" s="2"/>
      <c r="WHN6" s="2"/>
      <c r="WHP6" s="2"/>
      <c r="WHR6" s="2"/>
      <c r="WHT6" s="2"/>
      <c r="WHV6" s="2"/>
      <c r="WHX6" s="2"/>
      <c r="WHZ6" s="2"/>
      <c r="WIB6" s="2"/>
      <c r="WID6" s="2"/>
      <c r="WIF6" s="2"/>
      <c r="WIH6" s="2"/>
      <c r="WIJ6" s="2"/>
      <c r="WIL6" s="2"/>
      <c r="WIN6" s="2"/>
      <c r="WIP6" s="2"/>
      <c r="WIR6" s="2"/>
      <c r="WIT6" s="2"/>
      <c r="WIV6" s="2"/>
      <c r="WIX6" s="2"/>
      <c r="WIZ6" s="2"/>
      <c r="WJB6" s="2"/>
      <c r="WJD6" s="2"/>
      <c r="WJF6" s="2"/>
      <c r="WJH6" s="2"/>
      <c r="WJJ6" s="2"/>
      <c r="WJL6" s="2"/>
      <c r="WJN6" s="2"/>
      <c r="WJP6" s="2"/>
      <c r="WJR6" s="2"/>
      <c r="WJT6" s="2"/>
      <c r="WJV6" s="2"/>
      <c r="WJX6" s="2"/>
      <c r="WJZ6" s="2"/>
      <c r="WKB6" s="2"/>
      <c r="WKD6" s="2"/>
      <c r="WKF6" s="2"/>
      <c r="WKH6" s="2"/>
      <c r="WKJ6" s="2"/>
      <c r="WKL6" s="2"/>
      <c r="WKN6" s="2"/>
      <c r="WKP6" s="2"/>
      <c r="WKR6" s="2"/>
      <c r="WKT6" s="2"/>
      <c r="WKV6" s="2"/>
      <c r="WKX6" s="2"/>
      <c r="WKZ6" s="2"/>
      <c r="WLB6" s="2"/>
      <c r="WLD6" s="2"/>
      <c r="WLF6" s="2"/>
      <c r="WLH6" s="2"/>
      <c r="WLJ6" s="2"/>
      <c r="WLL6" s="2"/>
      <c r="WLN6" s="2"/>
      <c r="WLP6" s="2"/>
      <c r="WLR6" s="2"/>
      <c r="WLT6" s="2"/>
      <c r="WLV6" s="2"/>
      <c r="WLX6" s="2"/>
      <c r="WLZ6" s="2"/>
      <c r="WMB6" s="2"/>
      <c r="WMD6" s="2"/>
      <c r="WMF6" s="2"/>
      <c r="WMH6" s="2"/>
      <c r="WMJ6" s="2"/>
      <c r="WML6" s="2"/>
      <c r="WMN6" s="2"/>
      <c r="WMP6" s="2"/>
      <c r="WMR6" s="2"/>
      <c r="WMT6" s="2"/>
      <c r="WMV6" s="2"/>
      <c r="WMX6" s="2"/>
      <c r="WMZ6" s="2"/>
      <c r="WNB6" s="2"/>
      <c r="WND6" s="2"/>
      <c r="WNF6" s="2"/>
      <c r="WNH6" s="2"/>
      <c r="WNJ6" s="2"/>
      <c r="WNL6" s="2"/>
      <c r="WNN6" s="2"/>
      <c r="WNP6" s="2"/>
      <c r="WNR6" s="2"/>
      <c r="WNT6" s="2"/>
      <c r="WNV6" s="2"/>
      <c r="WNX6" s="2"/>
      <c r="WNZ6" s="2"/>
      <c r="WOB6" s="2"/>
      <c r="WOD6" s="2"/>
      <c r="WOF6" s="2"/>
      <c r="WOH6" s="2"/>
      <c r="WOJ6" s="2"/>
      <c r="WOL6" s="2"/>
      <c r="WON6" s="2"/>
      <c r="WOP6" s="2"/>
      <c r="WOR6" s="2"/>
      <c r="WOT6" s="2"/>
      <c r="WOV6" s="2"/>
      <c r="WOX6" s="2"/>
      <c r="WOZ6" s="2"/>
      <c r="WPB6" s="2"/>
      <c r="WPD6" s="2"/>
      <c r="WPF6" s="2"/>
      <c r="WPH6" s="2"/>
      <c r="WPJ6" s="2"/>
      <c r="WPL6" s="2"/>
      <c r="WPN6" s="2"/>
      <c r="WPP6" s="2"/>
      <c r="WPR6" s="2"/>
      <c r="WPT6" s="2"/>
      <c r="WPV6" s="2"/>
      <c r="WPX6" s="2"/>
      <c r="WPZ6" s="2"/>
      <c r="WQB6" s="2"/>
      <c r="WQD6" s="2"/>
      <c r="WQF6" s="2"/>
      <c r="WQH6" s="2"/>
      <c r="WQJ6" s="2"/>
      <c r="WQL6" s="2"/>
      <c r="WQN6" s="2"/>
      <c r="WQP6" s="2"/>
      <c r="WQR6" s="2"/>
      <c r="WQT6" s="2"/>
      <c r="WQV6" s="2"/>
      <c r="WQX6" s="2"/>
      <c r="WQZ6" s="2"/>
      <c r="WRB6" s="2"/>
      <c r="WRD6" s="2"/>
      <c r="WRF6" s="2"/>
      <c r="WRH6" s="2"/>
      <c r="WRJ6" s="2"/>
      <c r="WRL6" s="2"/>
      <c r="WRN6" s="2"/>
      <c r="WRP6" s="2"/>
      <c r="WRR6" s="2"/>
      <c r="WRT6" s="2"/>
      <c r="WRV6" s="2"/>
      <c r="WRX6" s="2"/>
      <c r="WRZ6" s="2"/>
      <c r="WSB6" s="2"/>
      <c r="WSD6" s="2"/>
      <c r="WSF6" s="2"/>
      <c r="WSH6" s="2"/>
      <c r="WSJ6" s="2"/>
      <c r="WSL6" s="2"/>
      <c r="WSN6" s="2"/>
      <c r="WSP6" s="2"/>
      <c r="WSR6" s="2"/>
      <c r="WST6" s="2"/>
      <c r="WSV6" s="2"/>
      <c r="WSX6" s="2"/>
      <c r="WSZ6" s="2"/>
      <c r="WTB6" s="2"/>
      <c r="WTD6" s="2"/>
      <c r="WTF6" s="2"/>
      <c r="WTH6" s="2"/>
      <c r="WTJ6" s="2"/>
      <c r="WTL6" s="2"/>
      <c r="WTN6" s="2"/>
      <c r="WTP6" s="2"/>
      <c r="WTR6" s="2"/>
      <c r="WTT6" s="2"/>
      <c r="WTV6" s="2"/>
      <c r="WTX6" s="2"/>
      <c r="WTZ6" s="2"/>
      <c r="WUB6" s="2"/>
      <c r="WUD6" s="2"/>
      <c r="WUF6" s="2"/>
      <c r="WUH6" s="2"/>
      <c r="WUJ6" s="2"/>
      <c r="WUL6" s="2"/>
      <c r="WUN6" s="2"/>
      <c r="WUP6" s="2"/>
      <c r="WUR6" s="2"/>
      <c r="WUT6" s="2"/>
      <c r="WUV6" s="2"/>
      <c r="WUX6" s="2"/>
      <c r="WUZ6" s="2"/>
      <c r="WVB6" s="2"/>
      <c r="WVD6" s="2"/>
      <c r="WVF6" s="2"/>
      <c r="WVH6" s="2"/>
      <c r="WVJ6" s="2"/>
      <c r="WVL6" s="2"/>
      <c r="WVN6" s="2"/>
      <c r="WVP6" s="2"/>
      <c r="WVR6" s="2"/>
      <c r="WVT6" s="2"/>
      <c r="WVV6" s="2"/>
      <c r="WVX6" s="2"/>
      <c r="WVZ6" s="2"/>
      <c r="WWB6" s="2"/>
      <c r="WWD6" s="2"/>
      <c r="WWF6" s="2"/>
      <c r="WWH6" s="2"/>
      <c r="WWJ6" s="2"/>
      <c r="WWL6" s="2"/>
      <c r="WWN6" s="2"/>
      <c r="WWP6" s="2"/>
      <c r="WWR6" s="2"/>
      <c r="WWT6" s="2"/>
      <c r="WWV6" s="2"/>
      <c r="WWX6" s="2"/>
      <c r="WWZ6" s="2"/>
      <c r="WXB6" s="2"/>
      <c r="WXD6" s="2"/>
      <c r="WXF6" s="2"/>
      <c r="WXH6" s="2"/>
      <c r="WXJ6" s="2"/>
      <c r="WXL6" s="2"/>
      <c r="WXN6" s="2"/>
      <c r="WXP6" s="2"/>
      <c r="WXR6" s="2"/>
      <c r="WXT6" s="2"/>
      <c r="WXV6" s="2"/>
      <c r="WXX6" s="2"/>
      <c r="WXZ6" s="2"/>
      <c r="WYB6" s="2"/>
      <c r="WYD6" s="2"/>
      <c r="WYF6" s="2"/>
      <c r="WYH6" s="2"/>
      <c r="WYJ6" s="2"/>
      <c r="WYL6" s="2"/>
      <c r="WYN6" s="2"/>
      <c r="WYP6" s="2"/>
      <c r="WYR6" s="2"/>
      <c r="WYT6" s="2"/>
      <c r="WYV6" s="2"/>
      <c r="WYX6" s="2"/>
      <c r="WYZ6" s="2"/>
      <c r="WZB6" s="2"/>
      <c r="WZD6" s="2"/>
      <c r="WZF6" s="2"/>
      <c r="WZH6" s="2"/>
      <c r="WZJ6" s="2"/>
      <c r="WZL6" s="2"/>
      <c r="WZN6" s="2"/>
      <c r="WZP6" s="2"/>
      <c r="WZR6" s="2"/>
      <c r="WZT6" s="2"/>
      <c r="WZV6" s="2"/>
      <c r="WZX6" s="2"/>
      <c r="WZZ6" s="2"/>
      <c r="XAB6" s="2"/>
      <c r="XAD6" s="2"/>
      <c r="XAF6" s="2"/>
      <c r="XAH6" s="2"/>
      <c r="XAJ6" s="2"/>
      <c r="XAL6" s="2"/>
      <c r="XAN6" s="2"/>
      <c r="XAP6" s="2"/>
      <c r="XAR6" s="2"/>
      <c r="XAT6" s="2"/>
      <c r="XAV6" s="2"/>
      <c r="XAX6" s="2"/>
      <c r="XAZ6" s="2"/>
      <c r="XBB6" s="2"/>
      <c r="XBD6" s="2"/>
      <c r="XBF6" s="2"/>
      <c r="XBH6" s="2"/>
      <c r="XBJ6" s="2"/>
      <c r="XBL6" s="2"/>
      <c r="XBN6" s="2"/>
      <c r="XBP6" s="2"/>
      <c r="XBR6" s="2"/>
      <c r="XBT6" s="2"/>
      <c r="XBV6" s="2"/>
      <c r="XBX6" s="2"/>
      <c r="XBZ6" s="2"/>
      <c r="XCB6" s="2"/>
      <c r="XCD6" s="2"/>
      <c r="XCF6" s="2"/>
      <c r="XCH6" s="2"/>
      <c r="XCJ6" s="2"/>
      <c r="XCL6" s="2"/>
      <c r="XCN6" s="2"/>
      <c r="XCP6" s="2"/>
      <c r="XCR6" s="2"/>
      <c r="XCT6" s="2"/>
      <c r="XCV6" s="2"/>
      <c r="XCX6" s="2"/>
      <c r="XCZ6" s="2"/>
      <c r="XDB6" s="2"/>
      <c r="XDD6" s="2"/>
      <c r="XDF6" s="2"/>
      <c r="XDH6" s="2"/>
      <c r="XDJ6" s="2"/>
      <c r="XDL6" s="2"/>
      <c r="XDN6" s="2"/>
      <c r="XDP6" s="2"/>
      <c r="XDR6" s="2"/>
      <c r="XDT6" s="2"/>
      <c r="XDV6" s="2"/>
      <c r="XDX6" s="2"/>
      <c r="XDZ6" s="2"/>
      <c r="XEB6" s="2"/>
      <c r="XED6" s="2"/>
      <c r="XEF6" s="2"/>
      <c r="XEH6" s="2"/>
      <c r="XEJ6" s="2"/>
      <c r="XEL6" s="2"/>
      <c r="XEN6" s="2"/>
      <c r="XEP6" s="2"/>
      <c r="XER6" s="2"/>
      <c r="XET6" s="2"/>
      <c r="XEV6" s="2"/>
      <c r="XEX6" s="2"/>
      <c r="XEZ6" s="2"/>
      <c r="XFB6" s="2"/>
      <c r="XFD6" s="2"/>
    </row>
    <row r="7" spans="2:1024 1026:2048 2050:3072 3074:4096 4098:5120 5122:6144 6146:7168 7170:8192 8194:9216 9218:10240 10242:11264 11266:12288 12290:13312 13314:14336 14338:15360 15362:16384" ht="19" x14ac:dyDescent="0.2">
      <c r="B7" s="317" t="s">
        <v>277</v>
      </c>
      <c r="C7" s="317"/>
      <c r="D7" s="317"/>
      <c r="E7" s="317"/>
      <c r="F7" s="317"/>
      <c r="G7" s="317"/>
      <c r="H7" s="317"/>
      <c r="I7" s="317"/>
      <c r="J7" s="317"/>
      <c r="K7" s="317"/>
      <c r="L7" s="317"/>
      <c r="M7" s="317"/>
      <c r="N7" s="317"/>
      <c r="O7" s="317"/>
      <c r="P7" s="317"/>
      <c r="Q7" s="317"/>
      <c r="R7" s="317"/>
      <c r="S7" s="317"/>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2"/>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row>
    <row r="8" spans="2:1024 1026:2048 2050:3072 3074:4096 4098:5120 5122:6144 6146:7168 7170:8192 8194:9216 9218:10240 10242:11264 11266:12288 12290:13312 13314:14336 14338:15360 15362:16384" ht="19" x14ac:dyDescent="0.25">
      <c r="B8" s="369" t="s">
        <v>226</v>
      </c>
      <c r="C8" s="370"/>
      <c r="D8" s="370"/>
      <c r="E8" s="370"/>
      <c r="F8" s="370"/>
      <c r="G8" s="370"/>
      <c r="H8" s="370"/>
      <c r="I8" s="370"/>
      <c r="J8" s="370"/>
      <c r="K8" s="370"/>
      <c r="L8" s="370"/>
      <c r="M8" s="370"/>
      <c r="N8" s="370"/>
      <c r="O8" s="370"/>
      <c r="P8" s="367" t="s">
        <v>225</v>
      </c>
      <c r="Q8" s="367"/>
      <c r="R8" s="367" t="s">
        <v>224</v>
      </c>
      <c r="S8" s="368"/>
    </row>
    <row r="9" spans="2:1024 1026:2048 2050:3072 3074:4096 4098:5120 5122:6144 6146:7168 7170:8192 8194:9216 9218:10240 10242:11264 11266:12288 12290:13312 13314:14336 14338:15360 15362:16384" ht="20" customHeight="1" x14ac:dyDescent="0.2">
      <c r="B9" s="354"/>
      <c r="C9" s="355"/>
      <c r="D9" s="355"/>
      <c r="E9" s="355"/>
      <c r="F9" s="355"/>
      <c r="G9" s="355"/>
      <c r="H9" s="355"/>
      <c r="I9" s="355"/>
      <c r="J9" s="355"/>
      <c r="K9" s="355"/>
      <c r="L9" s="355"/>
      <c r="M9" s="355"/>
      <c r="N9" s="355"/>
      <c r="O9" s="356"/>
      <c r="P9" s="352"/>
      <c r="Q9" s="353"/>
      <c r="R9" s="349"/>
      <c r="S9" s="350"/>
    </row>
    <row r="10" spans="2:1024 1026:2048 2050:3072 3074:4096 4098:5120 5122:6144 6146:7168 7170:8192 8194:9216 9218:10240 10242:11264 11266:12288 12290:13312 13314:14336 14338:15360 15362:16384" ht="20" customHeight="1" x14ac:dyDescent="0.2">
      <c r="B10" s="354"/>
      <c r="C10" s="355"/>
      <c r="D10" s="355"/>
      <c r="E10" s="355"/>
      <c r="F10" s="355"/>
      <c r="G10" s="355"/>
      <c r="H10" s="355"/>
      <c r="I10" s="355"/>
      <c r="J10" s="355"/>
      <c r="K10" s="355"/>
      <c r="L10" s="355"/>
      <c r="M10" s="355"/>
      <c r="N10" s="355"/>
      <c r="O10" s="356"/>
      <c r="P10" s="352"/>
      <c r="Q10" s="353"/>
      <c r="R10" s="349"/>
      <c r="S10" s="350"/>
    </row>
    <row r="11" spans="2:1024 1026:2048 2050:3072 3074:4096 4098:5120 5122:6144 6146:7168 7170:8192 8194:9216 9218:10240 10242:11264 11266:12288 12290:13312 13314:14336 14338:15360 15362:16384" ht="20" customHeight="1" x14ac:dyDescent="0.2">
      <c r="B11" s="354"/>
      <c r="C11" s="355"/>
      <c r="D11" s="355"/>
      <c r="E11" s="355"/>
      <c r="F11" s="355"/>
      <c r="G11" s="355"/>
      <c r="H11" s="355"/>
      <c r="I11" s="355"/>
      <c r="J11" s="355"/>
      <c r="K11" s="355"/>
      <c r="L11" s="355"/>
      <c r="M11" s="355"/>
      <c r="N11" s="355"/>
      <c r="O11" s="356"/>
      <c r="P11" s="352"/>
      <c r="Q11" s="353"/>
      <c r="R11" s="349"/>
      <c r="S11" s="350"/>
    </row>
    <row r="12" spans="2:1024 1026:2048 2050:3072 3074:4096 4098:5120 5122:6144 6146:7168 7170:8192 8194:9216 9218:10240 10242:11264 11266:12288 12290:13312 13314:14336 14338:15360 15362:16384" ht="20" customHeight="1" x14ac:dyDescent="0.2">
      <c r="B12" s="354"/>
      <c r="C12" s="355"/>
      <c r="D12" s="355"/>
      <c r="E12" s="355"/>
      <c r="F12" s="355"/>
      <c r="G12" s="355"/>
      <c r="H12" s="355"/>
      <c r="I12" s="355"/>
      <c r="J12" s="355"/>
      <c r="K12" s="355"/>
      <c r="L12" s="355"/>
      <c r="M12" s="355"/>
      <c r="N12" s="355"/>
      <c r="O12" s="356"/>
      <c r="P12" s="352"/>
      <c r="Q12" s="353"/>
      <c r="R12" s="349"/>
      <c r="S12" s="350"/>
    </row>
    <row r="13" spans="2:1024 1026:2048 2050:3072 3074:4096 4098:5120 5122:6144 6146:7168 7170:8192 8194:9216 9218:10240 10242:11264 11266:12288 12290:13312 13314:14336 14338:15360 15362:16384" ht="20" customHeight="1" x14ac:dyDescent="0.2">
      <c r="B13" s="354"/>
      <c r="C13" s="355"/>
      <c r="D13" s="355"/>
      <c r="E13" s="355"/>
      <c r="F13" s="355"/>
      <c r="G13" s="355"/>
      <c r="H13" s="355"/>
      <c r="I13" s="355"/>
      <c r="J13" s="355"/>
      <c r="K13" s="355"/>
      <c r="L13" s="355"/>
      <c r="M13" s="355"/>
      <c r="N13" s="355"/>
      <c r="O13" s="356"/>
      <c r="P13" s="352"/>
      <c r="Q13" s="353"/>
      <c r="R13" s="349"/>
      <c r="S13" s="350"/>
    </row>
    <row r="14" spans="2:1024 1026:2048 2050:3072 3074:4096 4098:5120 5122:6144 6146:7168 7170:8192 8194:9216 9218:10240 10242:11264 11266:12288 12290:13312 13314:14336 14338:15360 15362:16384" ht="20" customHeight="1" x14ac:dyDescent="0.2">
      <c r="B14" s="354"/>
      <c r="C14" s="355"/>
      <c r="D14" s="355"/>
      <c r="E14" s="355"/>
      <c r="F14" s="355"/>
      <c r="G14" s="355"/>
      <c r="H14" s="355"/>
      <c r="I14" s="355"/>
      <c r="J14" s="355"/>
      <c r="K14" s="355"/>
      <c r="L14" s="355"/>
      <c r="M14" s="355"/>
      <c r="N14" s="355"/>
      <c r="O14" s="356"/>
      <c r="P14" s="352"/>
      <c r="Q14" s="353"/>
      <c r="R14" s="349"/>
      <c r="S14" s="350"/>
    </row>
    <row r="15" spans="2:1024 1026:2048 2050:3072 3074:4096 4098:5120 5122:6144 6146:7168 7170:8192 8194:9216 9218:10240 10242:11264 11266:12288 12290:13312 13314:14336 14338:15360 15362:16384" ht="20" customHeight="1" x14ac:dyDescent="0.2">
      <c r="B15" s="354"/>
      <c r="C15" s="355"/>
      <c r="D15" s="355"/>
      <c r="E15" s="355"/>
      <c r="F15" s="355"/>
      <c r="G15" s="355"/>
      <c r="H15" s="355"/>
      <c r="I15" s="355"/>
      <c r="J15" s="355"/>
      <c r="K15" s="355"/>
      <c r="L15" s="355"/>
      <c r="M15" s="355"/>
      <c r="N15" s="355"/>
      <c r="O15" s="356"/>
      <c r="P15" s="352"/>
      <c r="Q15" s="353"/>
      <c r="R15" s="349"/>
      <c r="S15" s="350"/>
    </row>
    <row r="16" spans="2:1024 1026:2048 2050:3072 3074:4096 4098:5120 5122:6144 6146:7168 7170:8192 8194:9216 9218:10240 10242:11264 11266:12288 12290:13312 13314:14336 14338:15360 15362:16384" ht="20" customHeight="1" x14ac:dyDescent="0.2">
      <c r="B16" s="354"/>
      <c r="C16" s="355"/>
      <c r="D16" s="355"/>
      <c r="E16" s="355"/>
      <c r="F16" s="355"/>
      <c r="G16" s="355"/>
      <c r="H16" s="355"/>
      <c r="I16" s="355"/>
      <c r="J16" s="355"/>
      <c r="K16" s="355"/>
      <c r="L16" s="355"/>
      <c r="M16" s="355"/>
      <c r="N16" s="355"/>
      <c r="O16" s="356"/>
      <c r="P16" s="352"/>
      <c r="Q16" s="353"/>
      <c r="R16" s="349"/>
      <c r="S16" s="350"/>
    </row>
    <row r="17" spans="1:702" ht="20" customHeight="1" x14ac:dyDescent="0.2">
      <c r="B17" s="354"/>
      <c r="C17" s="355"/>
      <c r="D17" s="355"/>
      <c r="E17" s="355"/>
      <c r="F17" s="355"/>
      <c r="G17" s="355"/>
      <c r="H17" s="355"/>
      <c r="I17" s="355"/>
      <c r="J17" s="355"/>
      <c r="K17" s="355"/>
      <c r="L17" s="355"/>
      <c r="M17" s="355"/>
      <c r="N17" s="355"/>
      <c r="O17" s="356"/>
      <c r="P17" s="352"/>
      <c r="Q17" s="353"/>
      <c r="R17" s="349"/>
      <c r="S17" s="350"/>
    </row>
    <row r="18" spans="1:702" ht="20" customHeight="1" x14ac:dyDescent="0.2">
      <c r="B18" s="354"/>
      <c r="C18" s="355"/>
      <c r="D18" s="355"/>
      <c r="E18" s="355"/>
      <c r="F18" s="355"/>
      <c r="G18" s="355"/>
      <c r="H18" s="355"/>
      <c r="I18" s="355"/>
      <c r="J18" s="355"/>
      <c r="K18" s="355"/>
      <c r="L18" s="355"/>
      <c r="M18" s="355"/>
      <c r="N18" s="355"/>
      <c r="O18" s="356"/>
      <c r="P18" s="352"/>
      <c r="Q18" s="353"/>
      <c r="R18" s="349"/>
      <c r="S18" s="350"/>
    </row>
    <row r="19" spans="1:702" ht="20" customHeight="1" x14ac:dyDescent="0.2">
      <c r="B19" s="354"/>
      <c r="C19" s="355"/>
      <c r="D19" s="355"/>
      <c r="E19" s="355"/>
      <c r="F19" s="355"/>
      <c r="G19" s="355"/>
      <c r="H19" s="355"/>
      <c r="I19" s="355"/>
      <c r="J19" s="355"/>
      <c r="K19" s="355"/>
      <c r="L19" s="355"/>
      <c r="M19" s="355"/>
      <c r="N19" s="355"/>
      <c r="O19" s="356"/>
      <c r="P19" s="352"/>
      <c r="Q19" s="353"/>
      <c r="R19" s="349"/>
      <c r="S19" s="350"/>
    </row>
    <row r="20" spans="1:702" ht="20" customHeight="1" x14ac:dyDescent="0.2">
      <c r="B20" s="354"/>
      <c r="C20" s="355"/>
      <c r="D20" s="355"/>
      <c r="E20" s="355"/>
      <c r="F20" s="355"/>
      <c r="G20" s="355"/>
      <c r="H20" s="355"/>
      <c r="I20" s="355"/>
      <c r="J20" s="355"/>
      <c r="K20" s="355"/>
      <c r="L20" s="355"/>
      <c r="M20" s="355"/>
      <c r="N20" s="355"/>
      <c r="O20" s="356"/>
      <c r="P20" s="352"/>
      <c r="Q20" s="353"/>
      <c r="R20" s="349"/>
      <c r="S20" s="350"/>
    </row>
    <row r="21" spans="1:702" ht="20" customHeight="1" x14ac:dyDescent="0.2">
      <c r="B21" s="354"/>
      <c r="C21" s="355"/>
      <c r="D21" s="355"/>
      <c r="E21" s="355"/>
      <c r="F21" s="355"/>
      <c r="G21" s="355"/>
      <c r="H21" s="355"/>
      <c r="I21" s="355"/>
      <c r="J21" s="355"/>
      <c r="K21" s="355"/>
      <c r="L21" s="355"/>
      <c r="M21" s="355"/>
      <c r="N21" s="355"/>
      <c r="O21" s="356"/>
      <c r="P21" s="352"/>
      <c r="Q21" s="353"/>
      <c r="R21" s="349"/>
      <c r="S21" s="350"/>
    </row>
    <row r="22" spans="1:702" ht="20" customHeight="1" x14ac:dyDescent="0.2">
      <c r="B22" s="354"/>
      <c r="C22" s="355"/>
      <c r="D22" s="355"/>
      <c r="E22" s="355"/>
      <c r="F22" s="355"/>
      <c r="G22" s="355"/>
      <c r="H22" s="355"/>
      <c r="I22" s="355"/>
      <c r="J22" s="355"/>
      <c r="K22" s="355"/>
      <c r="L22" s="355"/>
      <c r="M22" s="355"/>
      <c r="N22" s="355"/>
      <c r="O22" s="356"/>
      <c r="P22" s="352"/>
      <c r="Q22" s="353"/>
      <c r="R22" s="349"/>
      <c r="S22" s="350"/>
    </row>
    <row r="23" spans="1:702" ht="20" customHeight="1" x14ac:dyDescent="0.2">
      <c r="B23" s="354"/>
      <c r="C23" s="355"/>
      <c r="D23" s="355"/>
      <c r="E23" s="355"/>
      <c r="F23" s="355"/>
      <c r="G23" s="355"/>
      <c r="H23" s="355"/>
      <c r="I23" s="355"/>
      <c r="J23" s="355"/>
      <c r="K23" s="355"/>
      <c r="L23" s="355"/>
      <c r="M23" s="355"/>
      <c r="N23" s="355"/>
      <c r="O23" s="356"/>
      <c r="P23" s="352"/>
      <c r="Q23" s="353"/>
      <c r="R23" s="349"/>
      <c r="S23" s="350"/>
    </row>
    <row r="24" spans="1:702" ht="20" customHeight="1" x14ac:dyDescent="0.2">
      <c r="B24" s="354"/>
      <c r="C24" s="355"/>
      <c r="D24" s="355"/>
      <c r="E24" s="355"/>
      <c r="F24" s="355"/>
      <c r="G24" s="355"/>
      <c r="H24" s="355"/>
      <c r="I24" s="355"/>
      <c r="J24" s="355"/>
      <c r="K24" s="355"/>
      <c r="L24" s="355"/>
      <c r="M24" s="355"/>
      <c r="N24" s="355"/>
      <c r="O24" s="356"/>
      <c r="P24" s="352"/>
      <c r="Q24" s="353"/>
      <c r="R24" s="349"/>
      <c r="S24" s="350"/>
    </row>
    <row r="25" spans="1:702" ht="20" customHeight="1" x14ac:dyDescent="0.2">
      <c r="B25" s="360"/>
      <c r="C25" s="361"/>
      <c r="D25" s="361"/>
      <c r="E25" s="361"/>
      <c r="F25" s="361"/>
      <c r="G25" s="361"/>
      <c r="H25" s="361"/>
      <c r="I25" s="361"/>
      <c r="J25" s="361"/>
      <c r="K25" s="361"/>
      <c r="L25" s="361"/>
      <c r="M25" s="361"/>
      <c r="N25" s="361"/>
      <c r="O25" s="362"/>
      <c r="P25" s="363"/>
      <c r="Q25" s="364"/>
      <c r="R25" s="365"/>
      <c r="S25" s="366"/>
    </row>
    <row r="27" spans="1:702" ht="5" customHeight="1" x14ac:dyDescent="0.2"/>
    <row r="28" spans="1:702" s="66" customFormat="1" x14ac:dyDescent="0.2">
      <c r="A28" s="64"/>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row>
    <row r="29" spans="1:702" s="67" customFormat="1" x14ac:dyDescent="0.2">
      <c r="A29" s="65"/>
      <c r="B29" s="82" t="s">
        <v>157</v>
      </c>
    </row>
    <row r="30" spans="1:702" s="67" customFormat="1" x14ac:dyDescent="0.2">
      <c r="A30" s="65"/>
      <c r="B30" s="357" t="s">
        <v>300</v>
      </c>
      <c r="C30" s="358"/>
      <c r="D30" s="358"/>
      <c r="E30" s="358"/>
      <c r="F30" s="358"/>
      <c r="G30" s="358"/>
      <c r="H30" s="358"/>
      <c r="I30" s="358"/>
      <c r="J30" s="358"/>
      <c r="K30" s="358"/>
      <c r="L30" s="358"/>
      <c r="M30" s="358"/>
      <c r="N30" s="358"/>
      <c r="O30" s="358"/>
      <c r="P30" s="358"/>
      <c r="Q30" s="358"/>
      <c r="R30" s="358"/>
      <c r="S30" s="359"/>
    </row>
    <row r="31" spans="1:702" s="67" customFormat="1" ht="35" customHeight="1" x14ac:dyDescent="0.2">
      <c r="A31" s="65"/>
      <c r="B31" s="351" t="s">
        <v>259</v>
      </c>
      <c r="C31" s="351"/>
      <c r="D31" s="351"/>
      <c r="E31" s="351"/>
      <c r="F31" s="351"/>
      <c r="G31" s="351"/>
      <c r="H31" s="351"/>
      <c r="I31" s="351"/>
      <c r="J31" s="351"/>
      <c r="K31" s="351"/>
      <c r="L31" s="351"/>
      <c r="M31" s="351"/>
      <c r="N31" s="351"/>
      <c r="O31" s="351"/>
      <c r="P31" s="351"/>
      <c r="Q31" s="351"/>
      <c r="R31" s="351"/>
      <c r="S31" s="351"/>
    </row>
    <row r="32" spans="1:702" s="67" customFormat="1" x14ac:dyDescent="0.2">
      <c r="A32" s="65"/>
      <c r="B32" s="68" t="s">
        <v>227</v>
      </c>
    </row>
    <row r="33" spans="1:19" s="67" customFormat="1" x14ac:dyDescent="0.2">
      <c r="A33" s="65"/>
      <c r="B33" s="68" t="s">
        <v>228</v>
      </c>
    </row>
    <row r="34" spans="1:19" s="67" customFormat="1" ht="35" customHeight="1" x14ac:dyDescent="0.2">
      <c r="A34" s="65"/>
      <c r="B34" s="351" t="s">
        <v>229</v>
      </c>
      <c r="C34" s="351"/>
      <c r="D34" s="351"/>
      <c r="E34" s="351"/>
      <c r="F34" s="351"/>
      <c r="G34" s="351"/>
      <c r="H34" s="351"/>
      <c r="I34" s="351"/>
      <c r="J34" s="351"/>
      <c r="K34" s="351"/>
      <c r="L34" s="351"/>
      <c r="M34" s="351"/>
      <c r="N34" s="351"/>
      <c r="O34" s="351"/>
      <c r="P34" s="351"/>
      <c r="Q34" s="351"/>
      <c r="R34" s="351"/>
      <c r="S34" s="351"/>
    </row>
    <row r="35" spans="1:19" s="67" customFormat="1" x14ac:dyDescent="0.2">
      <c r="A35" s="65"/>
    </row>
    <row r="36" spans="1:19" s="67" customFormat="1" x14ac:dyDescent="0.2">
      <c r="A36" s="65"/>
    </row>
    <row r="37" spans="1:19" s="67" customFormat="1" x14ac:dyDescent="0.2">
      <c r="A37" s="65"/>
    </row>
    <row r="38" spans="1:19" s="67" customFormat="1" x14ac:dyDescent="0.2">
      <c r="A38" s="65"/>
    </row>
    <row r="39" spans="1:19" s="67" customFormat="1" x14ac:dyDescent="0.2">
      <c r="A39" s="65"/>
    </row>
    <row r="40" spans="1:19" s="67" customFormat="1" x14ac:dyDescent="0.2">
      <c r="A40" s="65"/>
    </row>
    <row r="41" spans="1:19" s="67" customFormat="1" x14ac:dyDescent="0.2">
      <c r="A41" s="65"/>
    </row>
    <row r="42" spans="1:19" s="67" customFormat="1" x14ac:dyDescent="0.2">
      <c r="A42" s="65"/>
    </row>
    <row r="43" spans="1:19" s="67" customFormat="1" x14ac:dyDescent="0.2">
      <c r="A43" s="65"/>
    </row>
    <row r="44" spans="1:19" s="67" customFormat="1" x14ac:dyDescent="0.2">
      <c r="A44" s="65"/>
    </row>
    <row r="45" spans="1:19" s="67" customFormat="1" x14ac:dyDescent="0.2">
      <c r="A45" s="65"/>
    </row>
    <row r="46" spans="1:19" s="67" customFormat="1" x14ac:dyDescent="0.2">
      <c r="A46" s="65"/>
    </row>
    <row r="47" spans="1:19" s="67" customFormat="1" x14ac:dyDescent="0.2">
      <c r="A47" s="65"/>
    </row>
    <row r="48" spans="1:19" s="67" customFormat="1" x14ac:dyDescent="0.2">
      <c r="A48" s="65"/>
    </row>
    <row r="49" spans="1:1" s="67" customFormat="1" x14ac:dyDescent="0.2">
      <c r="A49" s="65"/>
    </row>
    <row r="50" spans="1:1" s="67" customFormat="1" x14ac:dyDescent="0.2">
      <c r="A50" s="65"/>
    </row>
    <row r="51" spans="1:1" s="67" customFormat="1" x14ac:dyDescent="0.2">
      <c r="A51" s="65"/>
    </row>
    <row r="52" spans="1:1" s="67" customFormat="1" x14ac:dyDescent="0.2">
      <c r="A52" s="65"/>
    </row>
    <row r="53" spans="1:1" s="67" customFormat="1" x14ac:dyDescent="0.2">
      <c r="A53" s="65"/>
    </row>
    <row r="54" spans="1:1" s="67" customFormat="1" x14ac:dyDescent="0.2">
      <c r="A54" s="65"/>
    </row>
    <row r="55" spans="1:1" s="67" customFormat="1" x14ac:dyDescent="0.2">
      <c r="A55" s="65"/>
    </row>
    <row r="56" spans="1:1" s="67" customFormat="1" x14ac:dyDescent="0.2">
      <c r="A56" s="65"/>
    </row>
    <row r="57" spans="1:1" s="67" customFormat="1" x14ac:dyDescent="0.2">
      <c r="A57" s="65"/>
    </row>
    <row r="58" spans="1:1" s="67" customFormat="1" x14ac:dyDescent="0.2">
      <c r="A58" s="65"/>
    </row>
    <row r="59" spans="1:1" s="67" customFormat="1" x14ac:dyDescent="0.2">
      <c r="A59" s="65"/>
    </row>
    <row r="60" spans="1:1" s="67" customFormat="1" x14ac:dyDescent="0.2">
      <c r="A60" s="65"/>
    </row>
    <row r="61" spans="1:1" s="67" customFormat="1" x14ac:dyDescent="0.2">
      <c r="A61" s="65"/>
    </row>
    <row r="62" spans="1:1" s="67" customFormat="1" x14ac:dyDescent="0.2">
      <c r="A62" s="65"/>
    </row>
    <row r="63" spans="1:1" s="67" customFormat="1" x14ac:dyDescent="0.2">
      <c r="A63" s="65"/>
    </row>
    <row r="64" spans="1:1" s="67" customFormat="1" x14ac:dyDescent="0.2">
      <c r="A64" s="65"/>
    </row>
    <row r="65" spans="1:1" s="67" customFormat="1" x14ac:dyDescent="0.2">
      <c r="A65" s="65"/>
    </row>
    <row r="66" spans="1:1" s="67" customFormat="1" x14ac:dyDescent="0.2">
      <c r="A66" s="65"/>
    </row>
    <row r="67" spans="1:1" s="67" customFormat="1" x14ac:dyDescent="0.2">
      <c r="A67" s="65"/>
    </row>
    <row r="68" spans="1:1" s="67" customFormat="1" x14ac:dyDescent="0.2">
      <c r="A68" s="65"/>
    </row>
    <row r="69" spans="1:1" s="67" customFormat="1" x14ac:dyDescent="0.2">
      <c r="A69" s="65"/>
    </row>
    <row r="70" spans="1:1" s="67" customFormat="1" x14ac:dyDescent="0.2">
      <c r="A70" s="65"/>
    </row>
    <row r="71" spans="1:1" s="67" customFormat="1" x14ac:dyDescent="0.2">
      <c r="A71" s="65"/>
    </row>
    <row r="72" spans="1:1" s="67" customFormat="1" x14ac:dyDescent="0.2">
      <c r="A72" s="65"/>
    </row>
    <row r="73" spans="1:1" s="67" customFormat="1" x14ac:dyDescent="0.2">
      <c r="A73" s="65"/>
    </row>
    <row r="74" spans="1:1" s="67" customFormat="1" x14ac:dyDescent="0.2">
      <c r="A74" s="65"/>
    </row>
    <row r="75" spans="1:1" s="67" customFormat="1" x14ac:dyDescent="0.2">
      <c r="A75" s="65"/>
    </row>
    <row r="76" spans="1:1" s="67" customFormat="1" x14ac:dyDescent="0.2">
      <c r="A76" s="65"/>
    </row>
    <row r="77" spans="1:1" s="67" customFormat="1" x14ac:dyDescent="0.2">
      <c r="A77" s="65"/>
    </row>
    <row r="78" spans="1:1" s="67" customFormat="1" x14ac:dyDescent="0.2">
      <c r="A78" s="65"/>
    </row>
    <row r="79" spans="1:1" s="67" customFormat="1" x14ac:dyDescent="0.2">
      <c r="A79" s="65"/>
    </row>
    <row r="80" spans="1:1" s="67" customFormat="1" x14ac:dyDescent="0.2">
      <c r="A80" s="65"/>
    </row>
    <row r="81" spans="1:1" s="67" customFormat="1" x14ac:dyDescent="0.2">
      <c r="A81" s="65"/>
    </row>
    <row r="82" spans="1:1" s="67" customFormat="1" x14ac:dyDescent="0.2">
      <c r="A82" s="65"/>
    </row>
    <row r="83" spans="1:1" s="67" customFormat="1" x14ac:dyDescent="0.2">
      <c r="A83" s="65"/>
    </row>
    <row r="84" spans="1:1" s="67" customFormat="1" x14ac:dyDescent="0.2">
      <c r="A84" s="65"/>
    </row>
    <row r="85" spans="1:1" s="67" customFormat="1" x14ac:dyDescent="0.2">
      <c r="A85" s="65"/>
    </row>
    <row r="86" spans="1:1" s="67" customFormat="1" x14ac:dyDescent="0.2">
      <c r="A86" s="65"/>
    </row>
    <row r="87" spans="1:1" s="67" customFormat="1" x14ac:dyDescent="0.2">
      <c r="A87" s="65"/>
    </row>
    <row r="88" spans="1:1" s="67" customFormat="1" x14ac:dyDescent="0.2">
      <c r="A88" s="65"/>
    </row>
    <row r="89" spans="1:1" s="67" customFormat="1" x14ac:dyDescent="0.2">
      <c r="A89" s="65"/>
    </row>
    <row r="90" spans="1:1" s="67" customFormat="1" x14ac:dyDescent="0.2">
      <c r="A90" s="65"/>
    </row>
    <row r="91" spans="1:1" s="67" customFormat="1" x14ac:dyDescent="0.2">
      <c r="A91" s="65"/>
    </row>
    <row r="92" spans="1:1" s="67" customFormat="1" x14ac:dyDescent="0.2">
      <c r="A92" s="65"/>
    </row>
    <row r="93" spans="1:1" s="67" customFormat="1" x14ac:dyDescent="0.2">
      <c r="A93" s="65"/>
    </row>
    <row r="94" spans="1:1" s="67" customFormat="1" x14ac:dyDescent="0.2">
      <c r="A94" s="65"/>
    </row>
    <row r="95" spans="1:1" s="67" customFormat="1" x14ac:dyDescent="0.2">
      <c r="A95" s="65"/>
    </row>
    <row r="96" spans="1:1" s="67" customFormat="1" x14ac:dyDescent="0.2">
      <c r="A96" s="65"/>
    </row>
    <row r="97" spans="1:1" s="67" customFormat="1" x14ac:dyDescent="0.2">
      <c r="A97" s="65"/>
    </row>
    <row r="98" spans="1:1" s="67" customFormat="1" x14ac:dyDescent="0.2">
      <c r="A98" s="65"/>
    </row>
    <row r="99" spans="1:1" s="67" customFormat="1" x14ac:dyDescent="0.2">
      <c r="A99" s="65"/>
    </row>
    <row r="100" spans="1:1" s="67" customFormat="1" x14ac:dyDescent="0.2">
      <c r="A100" s="65"/>
    </row>
    <row r="101" spans="1:1" s="67" customFormat="1" x14ac:dyDescent="0.2">
      <c r="A101" s="65"/>
    </row>
    <row r="102" spans="1:1" s="67" customFormat="1" x14ac:dyDescent="0.2">
      <c r="A102" s="65"/>
    </row>
    <row r="103" spans="1:1" s="67" customFormat="1" x14ac:dyDescent="0.2">
      <c r="A103" s="65"/>
    </row>
    <row r="104" spans="1:1" s="67" customFormat="1" x14ac:dyDescent="0.2">
      <c r="A104" s="65"/>
    </row>
    <row r="105" spans="1:1" s="67" customFormat="1" x14ac:dyDescent="0.2">
      <c r="A105" s="65"/>
    </row>
    <row r="106" spans="1:1" s="67" customFormat="1" x14ac:dyDescent="0.2">
      <c r="A106" s="65"/>
    </row>
    <row r="107" spans="1:1" s="67" customFormat="1" x14ac:dyDescent="0.2">
      <c r="A107" s="65"/>
    </row>
    <row r="108" spans="1:1" s="67" customFormat="1" x14ac:dyDescent="0.2">
      <c r="A108" s="65"/>
    </row>
    <row r="109" spans="1:1" s="67" customFormat="1" x14ac:dyDescent="0.2">
      <c r="A109" s="65"/>
    </row>
    <row r="110" spans="1:1" s="67" customFormat="1" x14ac:dyDescent="0.2">
      <c r="A110" s="65"/>
    </row>
    <row r="111" spans="1:1" s="67" customFormat="1" x14ac:dyDescent="0.2">
      <c r="A111" s="65"/>
    </row>
    <row r="112" spans="1:1" s="67" customFormat="1" x14ac:dyDescent="0.2">
      <c r="A112" s="65"/>
    </row>
    <row r="113" spans="1:1" s="67" customFormat="1" x14ac:dyDescent="0.2">
      <c r="A113" s="65"/>
    </row>
    <row r="114" spans="1:1" s="67" customFormat="1" x14ac:dyDescent="0.2">
      <c r="A114" s="65"/>
    </row>
    <row r="115" spans="1:1" s="67" customFormat="1" x14ac:dyDescent="0.2">
      <c r="A115" s="65"/>
    </row>
    <row r="116" spans="1:1" s="67" customFormat="1" x14ac:dyDescent="0.2">
      <c r="A116" s="65"/>
    </row>
    <row r="117" spans="1:1" s="67" customFormat="1" x14ac:dyDescent="0.2">
      <c r="A117" s="65"/>
    </row>
    <row r="118" spans="1:1" s="67" customFormat="1" x14ac:dyDescent="0.2">
      <c r="A118" s="65"/>
    </row>
    <row r="119" spans="1:1" s="67" customFormat="1" x14ac:dyDescent="0.2">
      <c r="A119" s="65"/>
    </row>
    <row r="120" spans="1:1" s="67" customFormat="1" x14ac:dyDescent="0.2">
      <c r="A120" s="65"/>
    </row>
    <row r="121" spans="1:1" s="67" customFormat="1" x14ac:dyDescent="0.2">
      <c r="A121" s="65"/>
    </row>
    <row r="122" spans="1:1" s="67" customFormat="1" x14ac:dyDescent="0.2">
      <c r="A122" s="65"/>
    </row>
    <row r="123" spans="1:1" s="67" customFormat="1" x14ac:dyDescent="0.2">
      <c r="A123" s="65"/>
    </row>
    <row r="124" spans="1:1" s="67" customFormat="1" x14ac:dyDescent="0.2">
      <c r="A124" s="65"/>
    </row>
    <row r="125" spans="1:1" s="67" customFormat="1" x14ac:dyDescent="0.2">
      <c r="A125" s="65"/>
    </row>
    <row r="126" spans="1:1" s="67" customFormat="1" x14ac:dyDescent="0.2">
      <c r="A126" s="65"/>
    </row>
    <row r="127" spans="1:1" s="67" customFormat="1" x14ac:dyDescent="0.2">
      <c r="A127" s="65"/>
    </row>
    <row r="128" spans="1:1" s="67" customFormat="1" x14ac:dyDescent="0.2">
      <c r="A128" s="65"/>
    </row>
    <row r="129" spans="1:1" s="67" customFormat="1" x14ac:dyDescent="0.2">
      <c r="A129" s="65"/>
    </row>
    <row r="130" spans="1:1" s="67" customFormat="1" x14ac:dyDescent="0.2">
      <c r="A130" s="65"/>
    </row>
    <row r="131" spans="1:1" s="67" customFormat="1" x14ac:dyDescent="0.2">
      <c r="A131" s="65"/>
    </row>
    <row r="132" spans="1:1" s="67" customFormat="1" x14ac:dyDescent="0.2">
      <c r="A132" s="65"/>
    </row>
    <row r="133" spans="1:1" s="67" customFormat="1" x14ac:dyDescent="0.2">
      <c r="A133" s="65"/>
    </row>
    <row r="134" spans="1:1" s="67" customFormat="1" x14ac:dyDescent="0.2">
      <c r="A134" s="65"/>
    </row>
    <row r="135" spans="1:1" s="67" customFormat="1" x14ac:dyDescent="0.2">
      <c r="A135" s="65"/>
    </row>
    <row r="136" spans="1:1" s="67" customFormat="1" x14ac:dyDescent="0.2">
      <c r="A136" s="65"/>
    </row>
    <row r="137" spans="1:1" s="67" customFormat="1" x14ac:dyDescent="0.2">
      <c r="A137" s="65"/>
    </row>
    <row r="138" spans="1:1" s="67" customFormat="1" x14ac:dyDescent="0.2">
      <c r="A138" s="65"/>
    </row>
    <row r="139" spans="1:1" s="67" customFormat="1" x14ac:dyDescent="0.2">
      <c r="A139" s="65"/>
    </row>
    <row r="140" spans="1:1" s="67" customFormat="1" x14ac:dyDescent="0.2">
      <c r="A140" s="65"/>
    </row>
    <row r="141" spans="1:1" s="67" customFormat="1" x14ac:dyDescent="0.2">
      <c r="A141" s="65"/>
    </row>
    <row r="142" spans="1:1" s="67" customFormat="1" x14ac:dyDescent="0.2">
      <c r="A142" s="65"/>
    </row>
    <row r="143" spans="1:1" s="67" customFormat="1" x14ac:dyDescent="0.2">
      <c r="A143" s="65"/>
    </row>
    <row r="144" spans="1:1" s="67" customFormat="1" x14ac:dyDescent="0.2">
      <c r="A144" s="65"/>
    </row>
    <row r="145" spans="1:1" s="67" customFormat="1" x14ac:dyDescent="0.2">
      <c r="A145" s="65"/>
    </row>
    <row r="146" spans="1:1" s="67" customFormat="1" x14ac:dyDescent="0.2">
      <c r="A146" s="65"/>
    </row>
    <row r="147" spans="1:1" s="67" customFormat="1" x14ac:dyDescent="0.2">
      <c r="A147" s="65"/>
    </row>
    <row r="148" spans="1:1" s="67" customFormat="1" x14ac:dyDescent="0.2">
      <c r="A148" s="65"/>
    </row>
    <row r="149" spans="1:1" s="67" customFormat="1" x14ac:dyDescent="0.2">
      <c r="A149" s="65"/>
    </row>
    <row r="150" spans="1:1" s="67" customFormat="1" x14ac:dyDescent="0.2">
      <c r="A150" s="65"/>
    </row>
    <row r="151" spans="1:1" s="67" customFormat="1" x14ac:dyDescent="0.2">
      <c r="A151" s="65"/>
    </row>
    <row r="152" spans="1:1" s="67" customFormat="1" x14ac:dyDescent="0.2">
      <c r="A152" s="65"/>
    </row>
    <row r="153" spans="1:1" s="67" customFormat="1" x14ac:dyDescent="0.2">
      <c r="A153" s="65"/>
    </row>
    <row r="154" spans="1:1" s="67" customFormat="1" x14ac:dyDescent="0.2">
      <c r="A154" s="65"/>
    </row>
    <row r="155" spans="1:1" s="67" customFormat="1" x14ac:dyDescent="0.2">
      <c r="A155" s="65"/>
    </row>
    <row r="156" spans="1:1" s="67" customFormat="1" x14ac:dyDescent="0.2">
      <c r="A156" s="65"/>
    </row>
    <row r="157" spans="1:1" s="67" customFormat="1" x14ac:dyDescent="0.2">
      <c r="A157" s="65"/>
    </row>
    <row r="158" spans="1:1" s="67" customFormat="1" x14ac:dyDescent="0.2">
      <c r="A158" s="65"/>
    </row>
    <row r="159" spans="1:1" s="67" customFormat="1" x14ac:dyDescent="0.2">
      <c r="A159" s="65"/>
    </row>
    <row r="160" spans="1:1" s="67" customFormat="1" x14ac:dyDescent="0.2">
      <c r="A160" s="65"/>
    </row>
    <row r="161" spans="1:1" s="67" customFormat="1" x14ac:dyDescent="0.2">
      <c r="A161" s="65"/>
    </row>
    <row r="162" spans="1:1" s="67" customFormat="1" x14ac:dyDescent="0.2">
      <c r="A162" s="65"/>
    </row>
    <row r="163" spans="1:1" s="67" customFormat="1" x14ac:dyDescent="0.2">
      <c r="A163" s="65"/>
    </row>
    <row r="164" spans="1:1" s="67" customFormat="1" x14ac:dyDescent="0.2">
      <c r="A164" s="65"/>
    </row>
    <row r="165" spans="1:1" s="67" customFormat="1" x14ac:dyDescent="0.2">
      <c r="A165" s="65"/>
    </row>
    <row r="166" spans="1:1" s="67" customFormat="1" x14ac:dyDescent="0.2">
      <c r="A166" s="65"/>
    </row>
    <row r="167" spans="1:1" s="67" customFormat="1" x14ac:dyDescent="0.2">
      <c r="A167" s="65"/>
    </row>
    <row r="168" spans="1:1" s="67" customFormat="1" x14ac:dyDescent="0.2">
      <c r="A168" s="65"/>
    </row>
    <row r="169" spans="1:1" s="67" customFormat="1" x14ac:dyDescent="0.2">
      <c r="A169" s="65"/>
    </row>
    <row r="170" spans="1:1" s="67" customFormat="1" x14ac:dyDescent="0.2">
      <c r="A170" s="65"/>
    </row>
    <row r="171" spans="1:1" s="67" customFormat="1" x14ac:dyDescent="0.2">
      <c r="A171" s="65"/>
    </row>
    <row r="172" spans="1:1" s="67" customFormat="1" x14ac:dyDescent="0.2">
      <c r="A172" s="65"/>
    </row>
    <row r="173" spans="1:1" s="67" customFormat="1" x14ac:dyDescent="0.2">
      <c r="A173" s="65"/>
    </row>
    <row r="174" spans="1:1" s="67" customFormat="1" x14ac:dyDescent="0.2">
      <c r="A174" s="65"/>
    </row>
    <row r="175" spans="1:1" s="67" customFormat="1" x14ac:dyDescent="0.2">
      <c r="A175" s="65"/>
    </row>
    <row r="176" spans="1:1" s="67" customFormat="1" x14ac:dyDescent="0.2">
      <c r="A176" s="65"/>
    </row>
    <row r="177" spans="1:1" s="67" customFormat="1" x14ac:dyDescent="0.2">
      <c r="A177" s="65"/>
    </row>
    <row r="178" spans="1:1" s="67" customFormat="1" x14ac:dyDescent="0.2">
      <c r="A178" s="65"/>
    </row>
    <row r="179" spans="1:1" s="67" customFormat="1" x14ac:dyDescent="0.2">
      <c r="A179" s="65"/>
    </row>
    <row r="180" spans="1:1" s="67" customFormat="1" x14ac:dyDescent="0.2">
      <c r="A180" s="65"/>
    </row>
    <row r="181" spans="1:1" s="67" customFormat="1" x14ac:dyDescent="0.2">
      <c r="A181" s="65"/>
    </row>
    <row r="182" spans="1:1" s="67" customFormat="1" x14ac:dyDescent="0.2">
      <c r="A182" s="65"/>
    </row>
    <row r="183" spans="1:1" s="67" customFormat="1" x14ac:dyDescent="0.2">
      <c r="A183" s="65"/>
    </row>
    <row r="184" spans="1:1" s="67" customFormat="1" x14ac:dyDescent="0.2">
      <c r="A184" s="65"/>
    </row>
    <row r="185" spans="1:1" s="67" customFormat="1" x14ac:dyDescent="0.2">
      <c r="A185" s="65"/>
    </row>
    <row r="186" spans="1:1" s="67" customFormat="1" x14ac:dyDescent="0.2">
      <c r="A186" s="65"/>
    </row>
    <row r="187" spans="1:1" s="67" customFormat="1" x14ac:dyDescent="0.2">
      <c r="A187" s="65"/>
    </row>
    <row r="188" spans="1:1" s="67" customFormat="1" x14ac:dyDescent="0.2">
      <c r="A188" s="65"/>
    </row>
    <row r="189" spans="1:1" s="67" customFormat="1" x14ac:dyDescent="0.2">
      <c r="A189" s="65"/>
    </row>
    <row r="190" spans="1:1" s="67" customFormat="1" x14ac:dyDescent="0.2">
      <c r="A190" s="65"/>
    </row>
    <row r="191" spans="1:1" s="67" customFormat="1" x14ac:dyDescent="0.2">
      <c r="A191" s="65"/>
    </row>
    <row r="192" spans="1:1" s="67" customFormat="1" x14ac:dyDescent="0.2">
      <c r="A192" s="65"/>
    </row>
    <row r="193" spans="1:1" s="67" customFormat="1" x14ac:dyDescent="0.2">
      <c r="A193" s="65"/>
    </row>
    <row r="194" spans="1:1" s="67" customFormat="1" x14ac:dyDescent="0.2">
      <c r="A194" s="65"/>
    </row>
    <row r="195" spans="1:1" s="67" customFormat="1" x14ac:dyDescent="0.2">
      <c r="A195" s="65"/>
    </row>
    <row r="196" spans="1:1" s="67" customFormat="1" x14ac:dyDescent="0.2">
      <c r="A196" s="65"/>
    </row>
    <row r="197" spans="1:1" s="67" customFormat="1" x14ac:dyDescent="0.2">
      <c r="A197" s="65"/>
    </row>
    <row r="198" spans="1:1" s="67" customFormat="1" x14ac:dyDescent="0.2">
      <c r="A198" s="65"/>
    </row>
    <row r="199" spans="1:1" s="67" customFormat="1" x14ac:dyDescent="0.2">
      <c r="A199" s="65"/>
    </row>
    <row r="200" spans="1:1" s="67" customFormat="1" x14ac:dyDescent="0.2">
      <c r="A200" s="65"/>
    </row>
    <row r="201" spans="1:1" s="67" customFormat="1" x14ac:dyDescent="0.2">
      <c r="A201" s="65"/>
    </row>
    <row r="202" spans="1:1" s="67" customFormat="1" x14ac:dyDescent="0.2">
      <c r="A202" s="65"/>
    </row>
    <row r="203" spans="1:1" s="67" customFormat="1" x14ac:dyDescent="0.2">
      <c r="A203" s="65"/>
    </row>
    <row r="204" spans="1:1" s="67" customFormat="1" x14ac:dyDescent="0.2">
      <c r="A204" s="65"/>
    </row>
    <row r="205" spans="1:1" s="67" customFormat="1" x14ac:dyDescent="0.2">
      <c r="A205" s="65"/>
    </row>
    <row r="206" spans="1:1" s="67" customFormat="1" x14ac:dyDescent="0.2">
      <c r="A206" s="65"/>
    </row>
    <row r="207" spans="1:1" s="67" customFormat="1" x14ac:dyDescent="0.2">
      <c r="A207" s="65"/>
    </row>
    <row r="208" spans="1:1" s="67" customFormat="1" x14ac:dyDescent="0.2">
      <c r="A208" s="65"/>
    </row>
    <row r="209" spans="1:1" s="67" customFormat="1" x14ac:dyDescent="0.2">
      <c r="A209" s="65"/>
    </row>
    <row r="210" spans="1:1" s="67" customFormat="1" x14ac:dyDescent="0.2">
      <c r="A210" s="65"/>
    </row>
    <row r="211" spans="1:1" s="67" customFormat="1" x14ac:dyDescent="0.2">
      <c r="A211" s="65"/>
    </row>
    <row r="212" spans="1:1" s="67" customFormat="1" x14ac:dyDescent="0.2">
      <c r="A212" s="65"/>
    </row>
    <row r="213" spans="1:1" s="67" customFormat="1" x14ac:dyDescent="0.2">
      <c r="A213" s="65"/>
    </row>
    <row r="214" spans="1:1" s="67" customFormat="1" x14ac:dyDescent="0.2">
      <c r="A214" s="65"/>
    </row>
    <row r="215" spans="1:1" s="67" customFormat="1" x14ac:dyDescent="0.2">
      <c r="A215" s="65"/>
    </row>
    <row r="216" spans="1:1" s="67" customFormat="1" x14ac:dyDescent="0.2">
      <c r="A216" s="65"/>
    </row>
    <row r="217" spans="1:1" s="67" customFormat="1" x14ac:dyDescent="0.2">
      <c r="A217" s="65"/>
    </row>
    <row r="218" spans="1:1" s="67" customFormat="1" x14ac:dyDescent="0.2">
      <c r="A218" s="65"/>
    </row>
    <row r="219" spans="1:1" s="67" customFormat="1" x14ac:dyDescent="0.2">
      <c r="A219" s="65"/>
    </row>
    <row r="220" spans="1:1" s="67" customFormat="1" x14ac:dyDescent="0.2">
      <c r="A220" s="65"/>
    </row>
    <row r="221" spans="1:1" s="67" customFormat="1" x14ac:dyDescent="0.2">
      <c r="A221" s="65"/>
    </row>
    <row r="222" spans="1:1" s="67" customFormat="1" x14ac:dyDescent="0.2">
      <c r="A222" s="65"/>
    </row>
    <row r="223" spans="1:1" s="67" customFormat="1" x14ac:dyDescent="0.2">
      <c r="A223" s="65"/>
    </row>
    <row r="224" spans="1:1" s="67" customFormat="1" x14ac:dyDescent="0.2">
      <c r="A224" s="65"/>
    </row>
    <row r="225" spans="1:1" s="67" customFormat="1" x14ac:dyDescent="0.2">
      <c r="A225" s="65"/>
    </row>
    <row r="226" spans="1:1" s="67" customFormat="1" x14ac:dyDescent="0.2">
      <c r="A226" s="65"/>
    </row>
    <row r="227" spans="1:1" s="67" customFormat="1" x14ac:dyDescent="0.2">
      <c r="A227" s="65"/>
    </row>
    <row r="228" spans="1:1" s="67" customFormat="1" x14ac:dyDescent="0.2">
      <c r="A228" s="65"/>
    </row>
    <row r="229" spans="1:1" s="67" customFormat="1" x14ac:dyDescent="0.2">
      <c r="A229" s="65"/>
    </row>
    <row r="230" spans="1:1" s="67" customFormat="1" x14ac:dyDescent="0.2">
      <c r="A230" s="65"/>
    </row>
    <row r="231" spans="1:1" s="67" customFormat="1" x14ac:dyDescent="0.2">
      <c r="A231" s="65"/>
    </row>
    <row r="232" spans="1:1" s="67" customFormat="1" x14ac:dyDescent="0.2">
      <c r="A232" s="65"/>
    </row>
    <row r="233" spans="1:1" s="67" customFormat="1" x14ac:dyDescent="0.2">
      <c r="A233" s="65"/>
    </row>
    <row r="234" spans="1:1" s="67" customFormat="1" x14ac:dyDescent="0.2">
      <c r="A234" s="65"/>
    </row>
    <row r="235" spans="1:1" s="67" customFormat="1" x14ac:dyDescent="0.2">
      <c r="A235" s="65"/>
    </row>
    <row r="236" spans="1:1" s="67" customFormat="1" x14ac:dyDescent="0.2">
      <c r="A236" s="65"/>
    </row>
    <row r="237" spans="1:1" s="67" customFormat="1" x14ac:dyDescent="0.2">
      <c r="A237" s="65"/>
    </row>
    <row r="238" spans="1:1" s="67" customFormat="1" x14ac:dyDescent="0.2">
      <c r="A238" s="65"/>
    </row>
    <row r="239" spans="1:1" s="67" customFormat="1" x14ac:dyDescent="0.2">
      <c r="A239" s="65"/>
    </row>
    <row r="240" spans="1:1" s="67" customFormat="1" x14ac:dyDescent="0.2">
      <c r="A240" s="65"/>
    </row>
    <row r="241" spans="1:1" s="67" customFormat="1" x14ac:dyDescent="0.2">
      <c r="A241" s="65"/>
    </row>
    <row r="242" spans="1:1" s="67" customFormat="1" x14ac:dyDescent="0.2">
      <c r="A242" s="65"/>
    </row>
    <row r="243" spans="1:1" s="67" customFormat="1" x14ac:dyDescent="0.2">
      <c r="A243" s="65"/>
    </row>
    <row r="244" spans="1:1" s="67" customFormat="1" x14ac:dyDescent="0.2">
      <c r="A244" s="65"/>
    </row>
    <row r="245" spans="1:1" s="67" customFormat="1" x14ac:dyDescent="0.2">
      <c r="A245" s="65"/>
    </row>
    <row r="246" spans="1:1" s="67" customFormat="1" x14ac:dyDescent="0.2">
      <c r="A246" s="65"/>
    </row>
    <row r="247" spans="1:1" s="67" customFormat="1" x14ac:dyDescent="0.2">
      <c r="A247" s="65"/>
    </row>
    <row r="248" spans="1:1" s="67" customFormat="1" x14ac:dyDescent="0.2">
      <c r="A248" s="65"/>
    </row>
    <row r="249" spans="1:1" s="67" customFormat="1" x14ac:dyDescent="0.2">
      <c r="A249" s="65"/>
    </row>
    <row r="250" spans="1:1" s="67" customFormat="1" x14ac:dyDescent="0.2">
      <c r="A250" s="65"/>
    </row>
    <row r="251" spans="1:1" s="67" customFormat="1" x14ac:dyDescent="0.2">
      <c r="A251" s="65"/>
    </row>
    <row r="252" spans="1:1" s="67" customFormat="1" x14ac:dyDescent="0.2">
      <c r="A252" s="65"/>
    </row>
    <row r="253" spans="1:1" s="67" customFormat="1" x14ac:dyDescent="0.2">
      <c r="A253" s="65"/>
    </row>
    <row r="254" spans="1:1" s="67" customFormat="1" x14ac:dyDescent="0.2">
      <c r="A254" s="65"/>
    </row>
    <row r="255" spans="1:1" s="67" customFormat="1" x14ac:dyDescent="0.2">
      <c r="A255" s="65"/>
    </row>
    <row r="256" spans="1:1" s="67" customFormat="1" x14ac:dyDescent="0.2">
      <c r="A256" s="65"/>
    </row>
    <row r="257" spans="1:1" s="67" customFormat="1" x14ac:dyDescent="0.2">
      <c r="A257" s="65"/>
    </row>
    <row r="258" spans="1:1" s="67" customFormat="1" x14ac:dyDescent="0.2">
      <c r="A258" s="65"/>
    </row>
    <row r="259" spans="1:1" s="67" customFormat="1" x14ac:dyDescent="0.2">
      <c r="A259" s="65"/>
    </row>
    <row r="260" spans="1:1" s="67" customFormat="1" x14ac:dyDescent="0.2">
      <c r="A260" s="65"/>
    </row>
    <row r="261" spans="1:1" s="67" customFormat="1" x14ac:dyDescent="0.2">
      <c r="A261" s="65"/>
    </row>
    <row r="262" spans="1:1" s="67" customFormat="1" x14ac:dyDescent="0.2">
      <c r="A262" s="65"/>
    </row>
    <row r="263" spans="1:1" s="67" customFormat="1" x14ac:dyDescent="0.2">
      <c r="A263" s="65"/>
    </row>
    <row r="264" spans="1:1" s="67" customFormat="1" x14ac:dyDescent="0.2">
      <c r="A264" s="65"/>
    </row>
    <row r="265" spans="1:1" s="67" customFormat="1" x14ac:dyDescent="0.2">
      <c r="A265" s="65"/>
    </row>
    <row r="266" spans="1:1" s="67" customFormat="1" x14ac:dyDescent="0.2">
      <c r="A266" s="65"/>
    </row>
    <row r="267" spans="1:1" s="67" customFormat="1" x14ac:dyDescent="0.2">
      <c r="A267" s="65"/>
    </row>
    <row r="268" spans="1:1" s="67" customFormat="1" x14ac:dyDescent="0.2">
      <c r="A268" s="65"/>
    </row>
    <row r="269" spans="1:1" s="67" customFormat="1" x14ac:dyDescent="0.2">
      <c r="A269" s="65"/>
    </row>
    <row r="270" spans="1:1" s="67" customFormat="1" x14ac:dyDescent="0.2">
      <c r="A270" s="65"/>
    </row>
    <row r="271" spans="1:1" s="67" customFormat="1" x14ac:dyDescent="0.2">
      <c r="A271" s="65"/>
    </row>
    <row r="272" spans="1:1" s="67" customFormat="1" x14ac:dyDescent="0.2">
      <c r="A272" s="65"/>
    </row>
    <row r="273" spans="1:1" s="67" customFormat="1" x14ac:dyDescent="0.2">
      <c r="A273" s="65"/>
    </row>
    <row r="274" spans="1:1" s="67" customFormat="1" x14ac:dyDescent="0.2">
      <c r="A274" s="65"/>
    </row>
    <row r="275" spans="1:1" s="67" customFormat="1" x14ac:dyDescent="0.2">
      <c r="A275" s="65"/>
    </row>
    <row r="276" spans="1:1" s="67" customFormat="1" x14ac:dyDescent="0.2">
      <c r="A276" s="65"/>
    </row>
    <row r="277" spans="1:1" s="67" customFormat="1" x14ac:dyDescent="0.2">
      <c r="A277" s="65"/>
    </row>
    <row r="278" spans="1:1" s="67" customFormat="1" x14ac:dyDescent="0.2">
      <c r="A278" s="65"/>
    </row>
    <row r="279" spans="1:1" s="67" customFormat="1" x14ac:dyDescent="0.2">
      <c r="A279" s="65"/>
    </row>
    <row r="280" spans="1:1" s="67" customFormat="1" x14ac:dyDescent="0.2">
      <c r="A280" s="65"/>
    </row>
    <row r="281" spans="1:1" s="67" customFormat="1" x14ac:dyDescent="0.2">
      <c r="A281" s="65"/>
    </row>
    <row r="282" spans="1:1" s="67" customFormat="1" x14ac:dyDescent="0.2">
      <c r="A282" s="65"/>
    </row>
    <row r="283" spans="1:1" s="67" customFormat="1" x14ac:dyDescent="0.2">
      <c r="A283" s="65"/>
    </row>
    <row r="284" spans="1:1" s="67" customFormat="1" x14ac:dyDescent="0.2">
      <c r="A284" s="65"/>
    </row>
    <row r="285" spans="1:1" s="67" customFormat="1" x14ac:dyDescent="0.2">
      <c r="A285" s="65"/>
    </row>
    <row r="286" spans="1:1" s="67" customFormat="1" x14ac:dyDescent="0.2">
      <c r="A286" s="65"/>
    </row>
    <row r="287" spans="1:1" s="67" customFormat="1" x14ac:dyDescent="0.2">
      <c r="A287" s="65"/>
    </row>
    <row r="288" spans="1:1" s="67" customFormat="1" x14ac:dyDescent="0.2">
      <c r="A288" s="65"/>
    </row>
    <row r="289" spans="1:1" s="67" customFormat="1" x14ac:dyDescent="0.2">
      <c r="A289" s="65"/>
    </row>
    <row r="290" spans="1:1" s="67" customFormat="1" x14ac:dyDescent="0.2">
      <c r="A290" s="65"/>
    </row>
    <row r="291" spans="1:1" s="67" customFormat="1" x14ac:dyDescent="0.2">
      <c r="A291" s="65"/>
    </row>
    <row r="292" spans="1:1" s="67" customFormat="1" x14ac:dyDescent="0.2">
      <c r="A292" s="65"/>
    </row>
    <row r="293" spans="1:1" s="67" customFormat="1" x14ac:dyDescent="0.2">
      <c r="A293" s="65"/>
    </row>
    <row r="294" spans="1:1" s="67" customFormat="1" x14ac:dyDescent="0.2">
      <c r="A294" s="65"/>
    </row>
    <row r="295" spans="1:1" s="67" customFormat="1" x14ac:dyDescent="0.2">
      <c r="A295" s="65"/>
    </row>
    <row r="296" spans="1:1" s="67" customFormat="1" x14ac:dyDescent="0.2">
      <c r="A296" s="65"/>
    </row>
    <row r="297" spans="1:1" s="67" customFormat="1" x14ac:dyDescent="0.2">
      <c r="A297" s="65"/>
    </row>
    <row r="298" spans="1:1" s="67" customFormat="1" x14ac:dyDescent="0.2">
      <c r="A298" s="65"/>
    </row>
    <row r="299" spans="1:1" s="67" customFormat="1" x14ac:dyDescent="0.2">
      <c r="A299" s="65"/>
    </row>
    <row r="300" spans="1:1" s="67" customFormat="1" x14ac:dyDescent="0.2">
      <c r="A300" s="65"/>
    </row>
    <row r="301" spans="1:1" s="67" customFormat="1" x14ac:dyDescent="0.2">
      <c r="A301" s="65"/>
    </row>
    <row r="302" spans="1:1" s="67" customFormat="1" x14ac:dyDescent="0.2">
      <c r="A302" s="65"/>
    </row>
    <row r="303" spans="1:1" s="67" customFormat="1" x14ac:dyDescent="0.2">
      <c r="A303" s="65"/>
    </row>
    <row r="304" spans="1:1" s="67" customFormat="1" x14ac:dyDescent="0.2">
      <c r="A304" s="65"/>
    </row>
    <row r="305" spans="1:1" s="67" customFormat="1" x14ac:dyDescent="0.2">
      <c r="A305" s="65"/>
    </row>
    <row r="306" spans="1:1" s="67" customFormat="1" x14ac:dyDescent="0.2">
      <c r="A306" s="65"/>
    </row>
    <row r="307" spans="1:1" s="67" customFormat="1" x14ac:dyDescent="0.2">
      <c r="A307" s="65"/>
    </row>
    <row r="308" spans="1:1" s="67" customFormat="1" x14ac:dyDescent="0.2">
      <c r="A308" s="65"/>
    </row>
    <row r="309" spans="1:1" s="67" customFormat="1" x14ac:dyDescent="0.2">
      <c r="A309" s="65"/>
    </row>
    <row r="310" spans="1:1" s="67" customFormat="1" x14ac:dyDescent="0.2">
      <c r="A310" s="65"/>
    </row>
    <row r="311" spans="1:1" s="67" customFormat="1" x14ac:dyDescent="0.2">
      <c r="A311" s="65"/>
    </row>
    <row r="312" spans="1:1" s="67" customFormat="1" x14ac:dyDescent="0.2">
      <c r="A312" s="65"/>
    </row>
    <row r="313" spans="1:1" s="67" customFormat="1" x14ac:dyDescent="0.2">
      <c r="A313" s="65"/>
    </row>
    <row r="314" spans="1:1" s="67" customFormat="1" x14ac:dyDescent="0.2">
      <c r="A314" s="65"/>
    </row>
    <row r="315" spans="1:1" s="67" customFormat="1" x14ac:dyDescent="0.2">
      <c r="A315" s="65"/>
    </row>
    <row r="316" spans="1:1" s="67" customFormat="1" x14ac:dyDescent="0.2">
      <c r="A316" s="65"/>
    </row>
    <row r="317" spans="1:1" s="67" customFormat="1" x14ac:dyDescent="0.2">
      <c r="A317" s="65"/>
    </row>
    <row r="318" spans="1:1" s="67" customFormat="1" x14ac:dyDescent="0.2">
      <c r="A318" s="65"/>
    </row>
    <row r="319" spans="1:1" s="67" customFormat="1" x14ac:dyDescent="0.2">
      <c r="A319" s="65"/>
    </row>
    <row r="320" spans="1:1" s="67" customFormat="1" x14ac:dyDescent="0.2">
      <c r="A320" s="65"/>
    </row>
    <row r="321" spans="1:1" s="67" customFormat="1" x14ac:dyDescent="0.2">
      <c r="A321" s="65"/>
    </row>
    <row r="322" spans="1:1" s="67" customFormat="1" x14ac:dyDescent="0.2">
      <c r="A322" s="65"/>
    </row>
    <row r="323" spans="1:1" s="67" customFormat="1" x14ac:dyDescent="0.2">
      <c r="A323" s="65"/>
    </row>
    <row r="324" spans="1:1" s="67" customFormat="1" x14ac:dyDescent="0.2">
      <c r="A324" s="65"/>
    </row>
    <row r="325" spans="1:1" s="67" customFormat="1" x14ac:dyDescent="0.2">
      <c r="A325" s="65"/>
    </row>
    <row r="326" spans="1:1" s="67" customFormat="1" x14ac:dyDescent="0.2">
      <c r="A326" s="65"/>
    </row>
    <row r="327" spans="1:1" s="67" customFormat="1" x14ac:dyDescent="0.2">
      <c r="A327" s="65"/>
    </row>
    <row r="328" spans="1:1" s="67" customFormat="1" x14ac:dyDescent="0.2">
      <c r="A328" s="65"/>
    </row>
    <row r="329" spans="1:1" s="67" customFormat="1" x14ac:dyDescent="0.2">
      <c r="A329" s="65"/>
    </row>
    <row r="330" spans="1:1" s="67" customFormat="1" x14ac:dyDescent="0.2">
      <c r="A330" s="65"/>
    </row>
    <row r="331" spans="1:1" s="67" customFormat="1" x14ac:dyDescent="0.2">
      <c r="A331" s="65"/>
    </row>
    <row r="332" spans="1:1" s="67" customFormat="1" x14ac:dyDescent="0.2">
      <c r="A332" s="65"/>
    </row>
    <row r="333" spans="1:1" s="67" customFormat="1" x14ac:dyDescent="0.2">
      <c r="A333" s="65"/>
    </row>
    <row r="334" spans="1:1" s="67" customFormat="1" x14ac:dyDescent="0.2">
      <c r="A334" s="65"/>
    </row>
    <row r="335" spans="1:1" s="67" customFormat="1" x14ac:dyDescent="0.2">
      <c r="A335" s="65"/>
    </row>
    <row r="336" spans="1:1" s="67" customFormat="1" x14ac:dyDescent="0.2">
      <c r="A336" s="65"/>
    </row>
    <row r="337" spans="1:1" s="67" customFormat="1" x14ac:dyDescent="0.2">
      <c r="A337" s="65"/>
    </row>
    <row r="338" spans="1:1" s="67" customFormat="1" x14ac:dyDescent="0.2">
      <c r="A338" s="65"/>
    </row>
    <row r="339" spans="1:1" s="67" customFormat="1" x14ac:dyDescent="0.2">
      <c r="A339" s="65"/>
    </row>
    <row r="340" spans="1:1" s="67" customFormat="1" x14ac:dyDescent="0.2">
      <c r="A340" s="65"/>
    </row>
    <row r="341" spans="1:1" s="67" customFormat="1" x14ac:dyDescent="0.2">
      <c r="A341" s="65"/>
    </row>
    <row r="342" spans="1:1" s="67" customFormat="1" x14ac:dyDescent="0.2">
      <c r="A342" s="65"/>
    </row>
    <row r="343" spans="1:1" s="67" customFormat="1" x14ac:dyDescent="0.2">
      <c r="A343" s="65"/>
    </row>
    <row r="344" spans="1:1" s="67" customFormat="1" x14ac:dyDescent="0.2">
      <c r="A344" s="65"/>
    </row>
    <row r="345" spans="1:1" s="67" customFormat="1" x14ac:dyDescent="0.2">
      <c r="A345" s="65"/>
    </row>
    <row r="346" spans="1:1" s="67" customFormat="1" x14ac:dyDescent="0.2">
      <c r="A346" s="65"/>
    </row>
    <row r="347" spans="1:1" s="67" customFormat="1" x14ac:dyDescent="0.2">
      <c r="A347" s="65"/>
    </row>
    <row r="348" spans="1:1" s="67" customFormat="1" x14ac:dyDescent="0.2">
      <c r="A348" s="65"/>
    </row>
    <row r="349" spans="1:1" s="67" customFormat="1" x14ac:dyDescent="0.2">
      <c r="A349" s="65"/>
    </row>
    <row r="350" spans="1:1" s="67" customFormat="1" x14ac:dyDescent="0.2">
      <c r="A350" s="65"/>
    </row>
    <row r="351" spans="1:1" s="67" customFormat="1" x14ac:dyDescent="0.2">
      <c r="A351" s="65"/>
    </row>
    <row r="352" spans="1:1" s="67" customFormat="1" x14ac:dyDescent="0.2">
      <c r="A352" s="65"/>
    </row>
    <row r="353" spans="1:1" s="67" customFormat="1" x14ac:dyDescent="0.2">
      <c r="A353" s="65"/>
    </row>
    <row r="354" spans="1:1" s="67" customFormat="1" x14ac:dyDescent="0.2">
      <c r="A354" s="65"/>
    </row>
    <row r="355" spans="1:1" s="67" customFormat="1" x14ac:dyDescent="0.2">
      <c r="A355" s="65"/>
    </row>
    <row r="356" spans="1:1" s="67" customFormat="1" x14ac:dyDescent="0.2">
      <c r="A356" s="65"/>
    </row>
    <row r="357" spans="1:1" s="67" customFormat="1" x14ac:dyDescent="0.2">
      <c r="A357" s="65"/>
    </row>
    <row r="358" spans="1:1" s="67" customFormat="1" x14ac:dyDescent="0.2">
      <c r="A358" s="65"/>
    </row>
    <row r="359" spans="1:1" s="67" customFormat="1" x14ac:dyDescent="0.2">
      <c r="A359" s="65"/>
    </row>
    <row r="360" spans="1:1" s="67" customFormat="1" x14ac:dyDescent="0.2">
      <c r="A360" s="65"/>
    </row>
    <row r="361" spans="1:1" s="67" customFormat="1" x14ac:dyDescent="0.2">
      <c r="A361" s="65"/>
    </row>
    <row r="362" spans="1:1" s="67" customFormat="1" x14ac:dyDescent="0.2">
      <c r="A362" s="65"/>
    </row>
    <row r="363" spans="1:1" s="67" customFormat="1" x14ac:dyDescent="0.2">
      <c r="A363" s="65"/>
    </row>
    <row r="364" spans="1:1" s="67" customFormat="1" x14ac:dyDescent="0.2">
      <c r="A364" s="65"/>
    </row>
    <row r="365" spans="1:1" s="67" customFormat="1" x14ac:dyDescent="0.2">
      <c r="A365" s="65"/>
    </row>
    <row r="366" spans="1:1" s="67" customFormat="1" x14ac:dyDescent="0.2">
      <c r="A366" s="65"/>
    </row>
    <row r="367" spans="1:1" s="67" customFormat="1" x14ac:dyDescent="0.2">
      <c r="A367" s="65"/>
    </row>
    <row r="368" spans="1:1" s="67" customFormat="1" x14ac:dyDescent="0.2">
      <c r="A368" s="65"/>
    </row>
    <row r="369" spans="1:1" s="67" customFormat="1" x14ac:dyDescent="0.2">
      <c r="A369" s="65"/>
    </row>
    <row r="370" spans="1:1" s="67" customFormat="1" x14ac:dyDescent="0.2">
      <c r="A370" s="65"/>
    </row>
    <row r="371" spans="1:1" s="67" customFormat="1" x14ac:dyDescent="0.2">
      <c r="A371" s="65"/>
    </row>
    <row r="372" spans="1:1" s="67" customFormat="1" x14ac:dyDescent="0.2">
      <c r="A372" s="65"/>
    </row>
    <row r="373" spans="1:1" s="67" customFormat="1" x14ac:dyDescent="0.2">
      <c r="A373" s="65"/>
    </row>
    <row r="374" spans="1:1" s="67" customFormat="1" x14ac:dyDescent="0.2">
      <c r="A374" s="65"/>
    </row>
    <row r="375" spans="1:1" s="67" customFormat="1" x14ac:dyDescent="0.2">
      <c r="A375" s="65"/>
    </row>
    <row r="376" spans="1:1" s="67" customFormat="1" x14ac:dyDescent="0.2">
      <c r="A376" s="65"/>
    </row>
    <row r="377" spans="1:1" s="67" customFormat="1" x14ac:dyDescent="0.2">
      <c r="A377" s="65"/>
    </row>
    <row r="378" spans="1:1" s="67" customFormat="1" x14ac:dyDescent="0.2">
      <c r="A378" s="65"/>
    </row>
    <row r="379" spans="1:1" s="67" customFormat="1" x14ac:dyDescent="0.2">
      <c r="A379" s="65"/>
    </row>
    <row r="380" spans="1:1" s="67" customFormat="1" x14ac:dyDescent="0.2">
      <c r="A380" s="65"/>
    </row>
    <row r="381" spans="1:1" s="67" customFormat="1" x14ac:dyDescent="0.2">
      <c r="A381" s="65"/>
    </row>
    <row r="382" spans="1:1" s="67" customFormat="1" x14ac:dyDescent="0.2">
      <c r="A382" s="65"/>
    </row>
    <row r="383" spans="1:1" s="67" customFormat="1" x14ac:dyDescent="0.2">
      <c r="A383" s="65"/>
    </row>
    <row r="384" spans="1:1" s="67" customFormat="1" x14ac:dyDescent="0.2">
      <c r="A384" s="65"/>
    </row>
    <row r="385" spans="1:1" s="67" customFormat="1" x14ac:dyDescent="0.2">
      <c r="A385" s="65"/>
    </row>
    <row r="386" spans="1:1" s="67" customFormat="1" x14ac:dyDescent="0.2">
      <c r="A386" s="65"/>
    </row>
    <row r="387" spans="1:1" s="67" customFormat="1" x14ac:dyDescent="0.2">
      <c r="A387" s="65"/>
    </row>
    <row r="388" spans="1:1" s="67" customFormat="1" x14ac:dyDescent="0.2">
      <c r="A388" s="65"/>
    </row>
    <row r="389" spans="1:1" s="67" customFormat="1" x14ac:dyDescent="0.2">
      <c r="A389" s="65"/>
    </row>
    <row r="390" spans="1:1" s="67" customFormat="1" x14ac:dyDescent="0.2">
      <c r="A390" s="65"/>
    </row>
    <row r="391" spans="1:1" s="67" customFormat="1" x14ac:dyDescent="0.2">
      <c r="A391" s="65"/>
    </row>
    <row r="392" spans="1:1" s="67" customFormat="1" x14ac:dyDescent="0.2">
      <c r="A392" s="65"/>
    </row>
    <row r="393" spans="1:1" s="67" customFormat="1" x14ac:dyDescent="0.2">
      <c r="A393" s="65"/>
    </row>
    <row r="394" spans="1:1" s="67" customFormat="1" x14ac:dyDescent="0.2">
      <c r="A394" s="65"/>
    </row>
    <row r="395" spans="1:1" s="67" customFormat="1" x14ac:dyDescent="0.2">
      <c r="A395" s="65"/>
    </row>
    <row r="396" spans="1:1" s="67" customFormat="1" x14ac:dyDescent="0.2">
      <c r="A396" s="65"/>
    </row>
    <row r="397" spans="1:1" s="67" customFormat="1" x14ac:dyDescent="0.2">
      <c r="A397" s="65"/>
    </row>
    <row r="398" spans="1:1" s="67" customFormat="1" x14ac:dyDescent="0.2">
      <c r="A398" s="65"/>
    </row>
    <row r="399" spans="1:1" s="67" customFormat="1" x14ac:dyDescent="0.2">
      <c r="A399" s="65"/>
    </row>
    <row r="400" spans="1:1" s="67" customFormat="1" x14ac:dyDescent="0.2">
      <c r="A400" s="65"/>
    </row>
    <row r="401" spans="1:1" s="67" customFormat="1" x14ac:dyDescent="0.2">
      <c r="A401" s="65"/>
    </row>
    <row r="402" spans="1:1" s="67" customFormat="1" x14ac:dyDescent="0.2">
      <c r="A402" s="65"/>
    </row>
    <row r="403" spans="1:1" s="67" customFormat="1" x14ac:dyDescent="0.2">
      <c r="A403" s="65"/>
    </row>
    <row r="404" spans="1:1" s="67" customFormat="1" x14ac:dyDescent="0.2">
      <c r="A404" s="65"/>
    </row>
    <row r="405" spans="1:1" s="67" customFormat="1" x14ac:dyDescent="0.2">
      <c r="A405" s="65"/>
    </row>
    <row r="406" spans="1:1" s="67" customFormat="1" x14ac:dyDescent="0.2">
      <c r="A406" s="65"/>
    </row>
    <row r="407" spans="1:1" s="67" customFormat="1" x14ac:dyDescent="0.2">
      <c r="A407" s="65"/>
    </row>
    <row r="408" spans="1:1" s="67" customFormat="1" x14ac:dyDescent="0.2">
      <c r="A408" s="65"/>
    </row>
    <row r="409" spans="1:1" s="67" customFormat="1" x14ac:dyDescent="0.2">
      <c r="A409" s="65"/>
    </row>
    <row r="410" spans="1:1" s="67" customFormat="1" x14ac:dyDescent="0.2">
      <c r="A410" s="65"/>
    </row>
    <row r="411" spans="1:1" s="67" customFormat="1" x14ac:dyDescent="0.2">
      <c r="A411" s="65"/>
    </row>
    <row r="412" spans="1:1" s="67" customFormat="1" x14ac:dyDescent="0.2">
      <c r="A412" s="65"/>
    </row>
    <row r="413" spans="1:1" s="67" customFormat="1" x14ac:dyDescent="0.2">
      <c r="A413" s="65"/>
    </row>
    <row r="414" spans="1:1" s="67" customFormat="1" x14ac:dyDescent="0.2">
      <c r="A414" s="65"/>
    </row>
    <row r="415" spans="1:1" s="67" customFormat="1" x14ac:dyDescent="0.2">
      <c r="A415" s="65"/>
    </row>
    <row r="416" spans="1:1" s="67" customFormat="1" x14ac:dyDescent="0.2">
      <c r="A416" s="65"/>
    </row>
    <row r="417" spans="1:1" s="67" customFormat="1" x14ac:dyDescent="0.2">
      <c r="A417" s="65"/>
    </row>
    <row r="418" spans="1:1" s="67" customFormat="1" x14ac:dyDescent="0.2">
      <c r="A418" s="65"/>
    </row>
    <row r="419" spans="1:1" s="67" customFormat="1" x14ac:dyDescent="0.2">
      <c r="A419" s="65"/>
    </row>
    <row r="420" spans="1:1" s="67" customFormat="1" x14ac:dyDescent="0.2">
      <c r="A420" s="65"/>
    </row>
    <row r="421" spans="1:1" s="67" customFormat="1" x14ac:dyDescent="0.2">
      <c r="A421" s="65"/>
    </row>
    <row r="422" spans="1:1" s="67" customFormat="1" x14ac:dyDescent="0.2">
      <c r="A422" s="65"/>
    </row>
    <row r="423" spans="1:1" s="67" customFormat="1" x14ac:dyDescent="0.2">
      <c r="A423" s="65"/>
    </row>
    <row r="424" spans="1:1" s="67" customFormat="1" x14ac:dyDescent="0.2">
      <c r="A424" s="65"/>
    </row>
    <row r="425" spans="1:1" s="67" customFormat="1" x14ac:dyDescent="0.2">
      <c r="A425" s="65"/>
    </row>
    <row r="426" spans="1:1" s="67" customFormat="1" x14ac:dyDescent="0.2">
      <c r="A426" s="65"/>
    </row>
    <row r="427" spans="1:1" s="67" customFormat="1" x14ac:dyDescent="0.2">
      <c r="A427" s="65"/>
    </row>
    <row r="428" spans="1:1" s="67" customFormat="1" x14ac:dyDescent="0.2">
      <c r="A428" s="65"/>
    </row>
    <row r="429" spans="1:1" s="67" customFormat="1" x14ac:dyDescent="0.2">
      <c r="A429" s="65"/>
    </row>
    <row r="430" spans="1:1" s="67" customFormat="1" x14ac:dyDescent="0.2">
      <c r="A430" s="65"/>
    </row>
    <row r="431" spans="1:1" s="67" customFormat="1" x14ac:dyDescent="0.2">
      <c r="A431" s="65"/>
    </row>
    <row r="432" spans="1:1" s="67" customFormat="1" x14ac:dyDescent="0.2">
      <c r="A432" s="65"/>
    </row>
    <row r="433" spans="1:1" s="67" customFormat="1" x14ac:dyDescent="0.2">
      <c r="A433" s="65"/>
    </row>
    <row r="434" spans="1:1" s="67" customFormat="1" x14ac:dyDescent="0.2">
      <c r="A434" s="65"/>
    </row>
    <row r="435" spans="1:1" s="67" customFormat="1" x14ac:dyDescent="0.2">
      <c r="A435" s="65"/>
    </row>
    <row r="436" spans="1:1" s="67" customFormat="1" x14ac:dyDescent="0.2">
      <c r="A436" s="65"/>
    </row>
    <row r="437" spans="1:1" s="67" customFormat="1" x14ac:dyDescent="0.2">
      <c r="A437" s="65"/>
    </row>
    <row r="438" spans="1:1" s="67" customFormat="1" x14ac:dyDescent="0.2">
      <c r="A438" s="65"/>
    </row>
    <row r="439" spans="1:1" s="67" customFormat="1" x14ac:dyDescent="0.2">
      <c r="A439" s="65"/>
    </row>
    <row r="440" spans="1:1" s="67" customFormat="1" x14ac:dyDescent="0.2">
      <c r="A440" s="65"/>
    </row>
    <row r="441" spans="1:1" s="67" customFormat="1" x14ac:dyDescent="0.2">
      <c r="A441" s="65"/>
    </row>
    <row r="442" spans="1:1" s="67" customFormat="1" x14ac:dyDescent="0.2">
      <c r="A442" s="65"/>
    </row>
    <row r="443" spans="1:1" s="67" customFormat="1" x14ac:dyDescent="0.2">
      <c r="A443" s="65"/>
    </row>
    <row r="444" spans="1:1" s="67" customFormat="1" x14ac:dyDescent="0.2">
      <c r="A444" s="65"/>
    </row>
    <row r="445" spans="1:1" s="67" customFormat="1" x14ac:dyDescent="0.2">
      <c r="A445" s="65"/>
    </row>
    <row r="446" spans="1:1" s="67" customFormat="1" x14ac:dyDescent="0.2">
      <c r="A446" s="65"/>
    </row>
    <row r="447" spans="1:1" s="67" customFormat="1" x14ac:dyDescent="0.2">
      <c r="A447" s="65"/>
    </row>
    <row r="448" spans="1:1" s="67" customFormat="1" x14ac:dyDescent="0.2">
      <c r="A448" s="65"/>
    </row>
    <row r="449" spans="1:1" s="67" customFormat="1" x14ac:dyDescent="0.2">
      <c r="A449" s="65"/>
    </row>
    <row r="450" spans="1:1" s="67" customFormat="1" x14ac:dyDescent="0.2">
      <c r="A450" s="65"/>
    </row>
    <row r="451" spans="1:1" s="67" customFormat="1" x14ac:dyDescent="0.2">
      <c r="A451" s="65"/>
    </row>
    <row r="452" spans="1:1" s="67" customFormat="1" x14ac:dyDescent="0.2">
      <c r="A452" s="65"/>
    </row>
    <row r="453" spans="1:1" s="67" customFormat="1" x14ac:dyDescent="0.2">
      <c r="A453" s="65"/>
    </row>
    <row r="454" spans="1:1" s="67" customFormat="1" x14ac:dyDescent="0.2">
      <c r="A454" s="65"/>
    </row>
    <row r="455" spans="1:1" s="67" customFormat="1" x14ac:dyDescent="0.2">
      <c r="A455" s="65"/>
    </row>
    <row r="456" spans="1:1" s="67" customFormat="1" x14ac:dyDescent="0.2">
      <c r="A456" s="65"/>
    </row>
    <row r="457" spans="1:1" s="67" customFormat="1" x14ac:dyDescent="0.2">
      <c r="A457" s="65"/>
    </row>
    <row r="458" spans="1:1" s="67" customFormat="1" x14ac:dyDescent="0.2">
      <c r="A458" s="65"/>
    </row>
    <row r="459" spans="1:1" s="67" customFormat="1" x14ac:dyDescent="0.2">
      <c r="A459" s="65"/>
    </row>
    <row r="460" spans="1:1" s="67" customFormat="1" x14ac:dyDescent="0.2">
      <c r="A460" s="65"/>
    </row>
    <row r="461" spans="1:1" s="67" customFormat="1" x14ac:dyDescent="0.2">
      <c r="A461" s="65"/>
    </row>
    <row r="462" spans="1:1" s="67" customFormat="1" x14ac:dyDescent="0.2">
      <c r="A462" s="65"/>
    </row>
    <row r="463" spans="1:1" s="67" customFormat="1" x14ac:dyDescent="0.2">
      <c r="A463" s="65"/>
    </row>
    <row r="464" spans="1:1" s="67" customFormat="1" x14ac:dyDescent="0.2">
      <c r="A464" s="65"/>
    </row>
    <row r="465" spans="1:1" s="67" customFormat="1" x14ac:dyDescent="0.2">
      <c r="A465" s="65"/>
    </row>
    <row r="466" spans="1:1" s="67" customFormat="1" x14ac:dyDescent="0.2">
      <c r="A466" s="65"/>
    </row>
    <row r="467" spans="1:1" s="67" customFormat="1" x14ac:dyDescent="0.2">
      <c r="A467" s="65"/>
    </row>
    <row r="468" spans="1:1" s="67" customFormat="1" x14ac:dyDescent="0.2">
      <c r="A468" s="65"/>
    </row>
    <row r="469" spans="1:1" s="67" customFormat="1" x14ac:dyDescent="0.2">
      <c r="A469" s="65"/>
    </row>
    <row r="470" spans="1:1" s="67" customFormat="1" x14ac:dyDescent="0.2">
      <c r="A470" s="65"/>
    </row>
    <row r="471" spans="1:1" s="67" customFormat="1" x14ac:dyDescent="0.2">
      <c r="A471" s="65"/>
    </row>
    <row r="472" spans="1:1" s="67" customFormat="1" x14ac:dyDescent="0.2">
      <c r="A472" s="65"/>
    </row>
    <row r="473" spans="1:1" s="67" customFormat="1" x14ac:dyDescent="0.2">
      <c r="A473" s="65"/>
    </row>
    <row r="474" spans="1:1" s="67" customFormat="1" x14ac:dyDescent="0.2">
      <c r="A474" s="65"/>
    </row>
    <row r="475" spans="1:1" s="67" customFormat="1" x14ac:dyDescent="0.2">
      <c r="A475" s="65"/>
    </row>
    <row r="476" spans="1:1" s="67" customFormat="1" x14ac:dyDescent="0.2">
      <c r="A476" s="65"/>
    </row>
    <row r="477" spans="1:1" s="67" customFormat="1" x14ac:dyDescent="0.2">
      <c r="A477" s="65"/>
    </row>
    <row r="478" spans="1:1" s="67" customFormat="1" x14ac:dyDescent="0.2">
      <c r="A478" s="65"/>
    </row>
    <row r="479" spans="1:1" s="67" customFormat="1" x14ac:dyDescent="0.2">
      <c r="A479" s="65"/>
    </row>
    <row r="480" spans="1:1" s="67" customFormat="1" x14ac:dyDescent="0.2">
      <c r="A480" s="65"/>
    </row>
    <row r="481" spans="1:1" s="67" customFormat="1" x14ac:dyDescent="0.2">
      <c r="A481" s="65"/>
    </row>
    <row r="482" spans="1:1" s="67" customFormat="1" x14ac:dyDescent="0.2">
      <c r="A482" s="65"/>
    </row>
    <row r="483" spans="1:1" s="67" customFormat="1" x14ac:dyDescent="0.2">
      <c r="A483" s="65"/>
    </row>
    <row r="484" spans="1:1" s="67" customFormat="1" x14ac:dyDescent="0.2">
      <c r="A484" s="65"/>
    </row>
    <row r="485" spans="1:1" s="67" customFormat="1" x14ac:dyDescent="0.2">
      <c r="A485" s="65"/>
    </row>
    <row r="486" spans="1:1" s="67" customFormat="1" x14ac:dyDescent="0.2">
      <c r="A486" s="65"/>
    </row>
    <row r="487" spans="1:1" s="67" customFormat="1" x14ac:dyDescent="0.2">
      <c r="A487" s="65"/>
    </row>
    <row r="488" spans="1:1" s="67" customFormat="1" x14ac:dyDescent="0.2">
      <c r="A488" s="65"/>
    </row>
    <row r="489" spans="1:1" s="67" customFormat="1" x14ac:dyDescent="0.2">
      <c r="A489" s="65"/>
    </row>
    <row r="490" spans="1:1" s="67" customFormat="1" x14ac:dyDescent="0.2">
      <c r="A490" s="65"/>
    </row>
    <row r="491" spans="1:1" s="67" customFormat="1" x14ac:dyDescent="0.2">
      <c r="A491" s="65"/>
    </row>
    <row r="492" spans="1:1" s="67" customFormat="1" x14ac:dyDescent="0.2">
      <c r="A492" s="65"/>
    </row>
    <row r="493" spans="1:1" s="67" customFormat="1" x14ac:dyDescent="0.2">
      <c r="A493" s="65"/>
    </row>
    <row r="494" spans="1:1" s="67" customFormat="1" x14ac:dyDescent="0.2">
      <c r="A494" s="65"/>
    </row>
    <row r="495" spans="1:1" s="67" customFormat="1" x14ac:dyDescent="0.2">
      <c r="A495" s="65"/>
    </row>
    <row r="496" spans="1:1" s="67" customFormat="1" x14ac:dyDescent="0.2">
      <c r="A496" s="65"/>
    </row>
    <row r="497" spans="1:1" s="67" customFormat="1" x14ac:dyDescent="0.2">
      <c r="A497" s="65"/>
    </row>
    <row r="498" spans="1:1" s="67" customFormat="1" x14ac:dyDescent="0.2">
      <c r="A498" s="65"/>
    </row>
    <row r="499" spans="1:1" s="67" customFormat="1" x14ac:dyDescent="0.2">
      <c r="A499" s="65"/>
    </row>
    <row r="500" spans="1:1" s="67" customFormat="1" x14ac:dyDescent="0.2">
      <c r="A500" s="65"/>
    </row>
    <row r="501" spans="1:1" s="67" customFormat="1" x14ac:dyDescent="0.2">
      <c r="A501" s="65"/>
    </row>
    <row r="502" spans="1:1" s="67" customFormat="1" x14ac:dyDescent="0.2">
      <c r="A502" s="65"/>
    </row>
    <row r="503" spans="1:1" s="67" customFormat="1" x14ac:dyDescent="0.2">
      <c r="A503" s="65"/>
    </row>
    <row r="504" spans="1:1" s="67" customFormat="1" x14ac:dyDescent="0.2">
      <c r="A504" s="65"/>
    </row>
    <row r="505" spans="1:1" s="67" customFormat="1" x14ac:dyDescent="0.2">
      <c r="A505" s="65"/>
    </row>
    <row r="506" spans="1:1" s="67" customFormat="1" x14ac:dyDescent="0.2">
      <c r="A506" s="65"/>
    </row>
    <row r="507" spans="1:1" s="67" customFormat="1" x14ac:dyDescent="0.2">
      <c r="A507" s="65"/>
    </row>
    <row r="508" spans="1:1" s="67" customFormat="1" x14ac:dyDescent="0.2">
      <c r="A508" s="65"/>
    </row>
    <row r="509" spans="1:1" s="67" customFormat="1" x14ac:dyDescent="0.2">
      <c r="A509" s="65"/>
    </row>
    <row r="510" spans="1:1" s="67" customFormat="1" x14ac:dyDescent="0.2">
      <c r="A510" s="65"/>
    </row>
    <row r="511" spans="1:1" s="67" customFormat="1" x14ac:dyDescent="0.2">
      <c r="A511" s="65"/>
    </row>
    <row r="512" spans="1:1" s="67" customFormat="1" x14ac:dyDescent="0.2">
      <c r="A512" s="65"/>
    </row>
    <row r="513" spans="1:1" s="67" customFormat="1" x14ac:dyDescent="0.2">
      <c r="A513" s="65"/>
    </row>
    <row r="514" spans="1:1" s="67" customFormat="1" x14ac:dyDescent="0.2">
      <c r="A514" s="65"/>
    </row>
    <row r="515" spans="1:1" s="67" customFormat="1" x14ac:dyDescent="0.2">
      <c r="A515" s="65"/>
    </row>
    <row r="516" spans="1:1" s="67" customFormat="1" x14ac:dyDescent="0.2">
      <c r="A516" s="65"/>
    </row>
    <row r="517" spans="1:1" s="67" customFormat="1" x14ac:dyDescent="0.2">
      <c r="A517" s="65"/>
    </row>
    <row r="518" spans="1:1" s="67" customFormat="1" x14ac:dyDescent="0.2">
      <c r="A518" s="65"/>
    </row>
    <row r="519" spans="1:1" s="67" customFormat="1" x14ac:dyDescent="0.2">
      <c r="A519" s="65"/>
    </row>
    <row r="520" spans="1:1" s="67" customFormat="1" x14ac:dyDescent="0.2">
      <c r="A520" s="65"/>
    </row>
    <row r="521" spans="1:1" s="67" customFormat="1" x14ac:dyDescent="0.2">
      <c r="A521" s="65"/>
    </row>
    <row r="522" spans="1:1" s="67" customFormat="1" x14ac:dyDescent="0.2">
      <c r="A522" s="65"/>
    </row>
    <row r="523" spans="1:1" s="67" customFormat="1" x14ac:dyDescent="0.2">
      <c r="A523" s="65"/>
    </row>
    <row r="524" spans="1:1" s="67" customFormat="1" x14ac:dyDescent="0.2">
      <c r="A524" s="65"/>
    </row>
    <row r="525" spans="1:1" s="67" customFormat="1" x14ac:dyDescent="0.2">
      <c r="A525" s="65"/>
    </row>
    <row r="526" spans="1:1" s="67" customFormat="1" x14ac:dyDescent="0.2">
      <c r="A526" s="65"/>
    </row>
    <row r="527" spans="1:1" s="67" customFormat="1" x14ac:dyDescent="0.2">
      <c r="A527" s="65"/>
    </row>
    <row r="528" spans="1:1" s="67" customFormat="1" x14ac:dyDescent="0.2">
      <c r="A528" s="65"/>
    </row>
    <row r="529" spans="1:1" s="67" customFormat="1" x14ac:dyDescent="0.2">
      <c r="A529" s="65"/>
    </row>
    <row r="530" spans="1:1" s="67" customFormat="1" x14ac:dyDescent="0.2">
      <c r="A530" s="65"/>
    </row>
    <row r="531" spans="1:1" s="67" customFormat="1" x14ac:dyDescent="0.2">
      <c r="A531" s="65"/>
    </row>
    <row r="532" spans="1:1" s="67" customFormat="1" x14ac:dyDescent="0.2">
      <c r="A532" s="65"/>
    </row>
    <row r="533" spans="1:1" s="67" customFormat="1" x14ac:dyDescent="0.2">
      <c r="A533" s="65"/>
    </row>
    <row r="534" spans="1:1" s="67" customFormat="1" x14ac:dyDescent="0.2">
      <c r="A534" s="65"/>
    </row>
    <row r="535" spans="1:1" s="67" customFormat="1" x14ac:dyDescent="0.2">
      <c r="A535" s="65"/>
    </row>
    <row r="536" spans="1:1" s="67" customFormat="1" x14ac:dyDescent="0.2">
      <c r="A536" s="65"/>
    </row>
    <row r="537" spans="1:1" s="67" customFormat="1" x14ac:dyDescent="0.2">
      <c r="A537" s="65"/>
    </row>
    <row r="538" spans="1:1" s="67" customFormat="1" x14ac:dyDescent="0.2">
      <c r="A538" s="65"/>
    </row>
    <row r="539" spans="1:1" s="67" customFormat="1" x14ac:dyDescent="0.2">
      <c r="A539" s="65"/>
    </row>
    <row r="540" spans="1:1" s="67" customFormat="1" x14ac:dyDescent="0.2">
      <c r="A540" s="65"/>
    </row>
    <row r="541" spans="1:1" s="67" customFormat="1" x14ac:dyDescent="0.2">
      <c r="A541" s="65"/>
    </row>
    <row r="542" spans="1:1" s="67" customFormat="1" x14ac:dyDescent="0.2">
      <c r="A542" s="65"/>
    </row>
    <row r="543" spans="1:1" s="67" customFormat="1" x14ac:dyDescent="0.2">
      <c r="A543" s="65"/>
    </row>
    <row r="544" spans="1:1" s="67" customFormat="1" x14ac:dyDescent="0.2">
      <c r="A544" s="65"/>
    </row>
    <row r="545" spans="1:1" s="67" customFormat="1" x14ac:dyDescent="0.2">
      <c r="A545" s="65"/>
    </row>
    <row r="546" spans="1:1" s="67" customFormat="1" x14ac:dyDescent="0.2">
      <c r="A546" s="65"/>
    </row>
    <row r="547" spans="1:1" s="67" customFormat="1" x14ac:dyDescent="0.2">
      <c r="A547" s="65"/>
    </row>
    <row r="548" spans="1:1" s="67" customFormat="1" x14ac:dyDescent="0.2">
      <c r="A548" s="65"/>
    </row>
    <row r="549" spans="1:1" s="67" customFormat="1" x14ac:dyDescent="0.2">
      <c r="A549" s="65"/>
    </row>
    <row r="550" spans="1:1" s="67" customFormat="1" x14ac:dyDescent="0.2">
      <c r="A550" s="65"/>
    </row>
    <row r="551" spans="1:1" s="67" customFormat="1" x14ac:dyDescent="0.2">
      <c r="A551" s="65"/>
    </row>
    <row r="552" spans="1:1" s="67" customFormat="1" x14ac:dyDescent="0.2">
      <c r="A552" s="65"/>
    </row>
    <row r="553" spans="1:1" s="67" customFormat="1" x14ac:dyDescent="0.2">
      <c r="A553" s="65"/>
    </row>
    <row r="554" spans="1:1" s="67" customFormat="1" x14ac:dyDescent="0.2">
      <c r="A554" s="65"/>
    </row>
    <row r="555" spans="1:1" s="67" customFormat="1" x14ac:dyDescent="0.2">
      <c r="A555" s="65"/>
    </row>
    <row r="556" spans="1:1" s="67" customFormat="1" x14ac:dyDescent="0.2">
      <c r="A556" s="65"/>
    </row>
    <row r="557" spans="1:1" s="67" customFormat="1" x14ac:dyDescent="0.2">
      <c r="A557" s="65"/>
    </row>
    <row r="558" spans="1:1" s="67" customFormat="1" x14ac:dyDescent="0.2">
      <c r="A558" s="65"/>
    </row>
    <row r="559" spans="1:1" s="67" customFormat="1" x14ac:dyDescent="0.2">
      <c r="A559" s="65"/>
    </row>
    <row r="560" spans="1:1" s="67" customFormat="1" x14ac:dyDescent="0.2">
      <c r="A560" s="65"/>
    </row>
    <row r="561" spans="1:1" s="67" customFormat="1" x14ac:dyDescent="0.2">
      <c r="A561" s="65"/>
    </row>
    <row r="562" spans="1:1" s="67" customFormat="1" x14ac:dyDescent="0.2">
      <c r="A562" s="65"/>
    </row>
    <row r="563" spans="1:1" s="67" customFormat="1" x14ac:dyDescent="0.2">
      <c r="A563" s="65"/>
    </row>
    <row r="564" spans="1:1" s="67" customFormat="1" x14ac:dyDescent="0.2">
      <c r="A564" s="65"/>
    </row>
    <row r="565" spans="1:1" s="67" customFormat="1" x14ac:dyDescent="0.2">
      <c r="A565" s="65"/>
    </row>
    <row r="566" spans="1:1" s="67" customFormat="1" x14ac:dyDescent="0.2">
      <c r="A566" s="65"/>
    </row>
    <row r="567" spans="1:1" s="67" customFormat="1" x14ac:dyDescent="0.2">
      <c r="A567" s="65"/>
    </row>
    <row r="568" spans="1:1" s="67" customFormat="1" x14ac:dyDescent="0.2">
      <c r="A568" s="65"/>
    </row>
    <row r="569" spans="1:1" s="67" customFormat="1" x14ac:dyDescent="0.2">
      <c r="A569" s="65"/>
    </row>
    <row r="570" spans="1:1" s="67" customFormat="1" x14ac:dyDescent="0.2">
      <c r="A570" s="65"/>
    </row>
    <row r="571" spans="1:1" s="67" customFormat="1" x14ac:dyDescent="0.2">
      <c r="A571" s="65"/>
    </row>
    <row r="572" spans="1:1" s="67" customFormat="1" x14ac:dyDescent="0.2">
      <c r="A572" s="65"/>
    </row>
    <row r="573" spans="1:1" s="67" customFormat="1" x14ac:dyDescent="0.2">
      <c r="A573" s="65"/>
    </row>
    <row r="574" spans="1:1" s="67" customFormat="1" x14ac:dyDescent="0.2">
      <c r="A574" s="65"/>
    </row>
    <row r="575" spans="1:1" s="67" customFormat="1" x14ac:dyDescent="0.2">
      <c r="A575" s="65"/>
    </row>
    <row r="576" spans="1:1" s="67" customFormat="1" x14ac:dyDescent="0.2">
      <c r="A576" s="65"/>
    </row>
    <row r="577" spans="1:1" s="67" customFormat="1" x14ac:dyDescent="0.2">
      <c r="A577" s="65"/>
    </row>
    <row r="578" spans="1:1" s="67" customFormat="1" x14ac:dyDescent="0.2">
      <c r="A578" s="65"/>
    </row>
    <row r="579" spans="1:1" s="67" customFormat="1" x14ac:dyDescent="0.2">
      <c r="A579" s="65"/>
    </row>
    <row r="580" spans="1:1" s="67" customFormat="1" x14ac:dyDescent="0.2">
      <c r="A580" s="65"/>
    </row>
    <row r="581" spans="1:1" s="67" customFormat="1" x14ac:dyDescent="0.2">
      <c r="A581" s="65"/>
    </row>
    <row r="582" spans="1:1" s="67" customFormat="1" x14ac:dyDescent="0.2">
      <c r="A582" s="65"/>
    </row>
    <row r="583" spans="1:1" s="67" customFormat="1" x14ac:dyDescent="0.2">
      <c r="A583" s="65"/>
    </row>
    <row r="584" spans="1:1" s="67" customFormat="1" x14ac:dyDescent="0.2">
      <c r="A584" s="65"/>
    </row>
    <row r="585" spans="1:1" s="67" customFormat="1" x14ac:dyDescent="0.2">
      <c r="A585" s="65"/>
    </row>
    <row r="586" spans="1:1" s="67" customFormat="1" x14ac:dyDescent="0.2">
      <c r="A586" s="65"/>
    </row>
    <row r="587" spans="1:1" s="67" customFormat="1" x14ac:dyDescent="0.2">
      <c r="A587" s="65"/>
    </row>
    <row r="588" spans="1:1" s="67" customFormat="1" x14ac:dyDescent="0.2">
      <c r="A588" s="65"/>
    </row>
    <row r="589" spans="1:1" s="67" customFormat="1" x14ac:dyDescent="0.2">
      <c r="A589" s="65"/>
    </row>
    <row r="590" spans="1:1" s="67" customFormat="1" x14ac:dyDescent="0.2">
      <c r="A590" s="65"/>
    </row>
    <row r="591" spans="1:1" s="67" customFormat="1" x14ac:dyDescent="0.2">
      <c r="A591" s="65"/>
    </row>
    <row r="592" spans="1:1" s="67" customFormat="1" x14ac:dyDescent="0.2">
      <c r="A592" s="65"/>
    </row>
    <row r="593" spans="1:1" s="67" customFormat="1" x14ac:dyDescent="0.2">
      <c r="A593" s="65"/>
    </row>
    <row r="594" spans="1:1" s="67" customFormat="1" x14ac:dyDescent="0.2">
      <c r="A594" s="65"/>
    </row>
    <row r="595" spans="1:1" s="67" customFormat="1" x14ac:dyDescent="0.2">
      <c r="A595" s="65"/>
    </row>
    <row r="596" spans="1:1" s="67" customFormat="1" x14ac:dyDescent="0.2">
      <c r="A596" s="65"/>
    </row>
    <row r="597" spans="1:1" s="67" customFormat="1" x14ac:dyDescent="0.2">
      <c r="A597" s="65"/>
    </row>
    <row r="598" spans="1:1" s="67" customFormat="1" x14ac:dyDescent="0.2">
      <c r="A598" s="65"/>
    </row>
    <row r="599" spans="1:1" s="67" customFormat="1" x14ac:dyDescent="0.2">
      <c r="A599" s="65"/>
    </row>
    <row r="600" spans="1:1" s="67" customFormat="1" x14ac:dyDescent="0.2">
      <c r="A600" s="65"/>
    </row>
    <row r="601" spans="1:1" s="67" customFormat="1" x14ac:dyDescent="0.2">
      <c r="A601" s="65"/>
    </row>
    <row r="602" spans="1:1" s="67" customFormat="1" x14ac:dyDescent="0.2">
      <c r="A602" s="65"/>
    </row>
    <row r="603" spans="1:1" s="67" customFormat="1" x14ac:dyDescent="0.2">
      <c r="A603" s="65"/>
    </row>
    <row r="604" spans="1:1" s="67" customFormat="1" x14ac:dyDescent="0.2">
      <c r="A604" s="65"/>
    </row>
    <row r="605" spans="1:1" s="67" customFormat="1" x14ac:dyDescent="0.2">
      <c r="A605" s="65"/>
    </row>
    <row r="606" spans="1:1" s="67" customFormat="1" x14ac:dyDescent="0.2">
      <c r="A606" s="65"/>
    </row>
    <row r="607" spans="1:1" s="67" customFormat="1" x14ac:dyDescent="0.2">
      <c r="A607" s="65"/>
    </row>
    <row r="608" spans="1:1" s="67" customFormat="1" x14ac:dyDescent="0.2">
      <c r="A608" s="65"/>
    </row>
    <row r="609" spans="1:1" s="67" customFormat="1" x14ac:dyDescent="0.2">
      <c r="A609" s="65"/>
    </row>
    <row r="610" spans="1:1" s="67" customFormat="1" x14ac:dyDescent="0.2">
      <c r="A610" s="65"/>
    </row>
    <row r="611" spans="1:1" s="67" customFormat="1" x14ac:dyDescent="0.2">
      <c r="A611" s="65"/>
    </row>
    <row r="612" spans="1:1" s="67" customFormat="1" x14ac:dyDescent="0.2">
      <c r="A612" s="65"/>
    </row>
    <row r="613" spans="1:1" s="67" customFormat="1" x14ac:dyDescent="0.2">
      <c r="A613" s="65"/>
    </row>
    <row r="614" spans="1:1" s="67" customFormat="1" x14ac:dyDescent="0.2">
      <c r="A614" s="65"/>
    </row>
    <row r="615" spans="1:1" s="67" customFormat="1" x14ac:dyDescent="0.2">
      <c r="A615" s="65"/>
    </row>
    <row r="616" spans="1:1" s="67" customFormat="1" x14ac:dyDescent="0.2">
      <c r="A616" s="65"/>
    </row>
    <row r="617" spans="1:1" s="67" customFormat="1" x14ac:dyDescent="0.2">
      <c r="A617" s="65"/>
    </row>
    <row r="618" spans="1:1" s="67" customFormat="1" x14ac:dyDescent="0.2">
      <c r="A618" s="65"/>
    </row>
    <row r="619" spans="1:1" s="67" customFormat="1" x14ac:dyDescent="0.2">
      <c r="A619" s="65"/>
    </row>
    <row r="620" spans="1:1" s="67" customFormat="1" x14ac:dyDescent="0.2">
      <c r="A620" s="65"/>
    </row>
    <row r="621" spans="1:1" s="67" customFormat="1" x14ac:dyDescent="0.2">
      <c r="A621" s="65"/>
    </row>
    <row r="622" spans="1:1" s="67" customFormat="1" x14ac:dyDescent="0.2">
      <c r="A622" s="65"/>
    </row>
    <row r="623" spans="1:1" s="67" customFormat="1" x14ac:dyDescent="0.2">
      <c r="A623" s="65"/>
    </row>
    <row r="624" spans="1:1" s="67" customFormat="1" x14ac:dyDescent="0.2">
      <c r="A624" s="65"/>
    </row>
    <row r="625" spans="1:1" s="67" customFormat="1" x14ac:dyDescent="0.2">
      <c r="A625" s="65"/>
    </row>
    <row r="626" spans="1:1" s="67" customFormat="1" x14ac:dyDescent="0.2">
      <c r="A626" s="65"/>
    </row>
    <row r="627" spans="1:1" s="67" customFormat="1" x14ac:dyDescent="0.2">
      <c r="A627" s="65"/>
    </row>
    <row r="628" spans="1:1" s="67" customFormat="1" x14ac:dyDescent="0.2">
      <c r="A628" s="65"/>
    </row>
    <row r="629" spans="1:1" s="67" customFormat="1" x14ac:dyDescent="0.2">
      <c r="A629" s="65"/>
    </row>
    <row r="630" spans="1:1" s="67" customFormat="1" x14ac:dyDescent="0.2">
      <c r="A630" s="65"/>
    </row>
    <row r="631" spans="1:1" s="67" customFormat="1" x14ac:dyDescent="0.2">
      <c r="A631" s="65"/>
    </row>
    <row r="632" spans="1:1" s="67" customFormat="1" x14ac:dyDescent="0.2">
      <c r="A632" s="65"/>
    </row>
    <row r="633" spans="1:1" s="67" customFormat="1" x14ac:dyDescent="0.2">
      <c r="A633" s="65"/>
    </row>
    <row r="634" spans="1:1" s="67" customFormat="1" x14ac:dyDescent="0.2">
      <c r="A634" s="65"/>
    </row>
    <row r="635" spans="1:1" s="67" customFormat="1" x14ac:dyDescent="0.2">
      <c r="A635" s="65"/>
    </row>
    <row r="636" spans="1:1" s="67" customFormat="1" x14ac:dyDescent="0.2">
      <c r="A636" s="65"/>
    </row>
    <row r="637" spans="1:1" s="67" customFormat="1" x14ac:dyDescent="0.2">
      <c r="A637" s="65"/>
    </row>
    <row r="638" spans="1:1" s="67" customFormat="1" x14ac:dyDescent="0.2">
      <c r="A638" s="65"/>
    </row>
    <row r="639" spans="1:1" s="67" customFormat="1" x14ac:dyDescent="0.2">
      <c r="A639" s="65"/>
    </row>
    <row r="640" spans="1:1" s="67" customFormat="1" x14ac:dyDescent="0.2">
      <c r="A640" s="65"/>
    </row>
    <row r="641" spans="1:1" s="67" customFormat="1" x14ac:dyDescent="0.2">
      <c r="A641" s="65"/>
    </row>
    <row r="642" spans="1:1" s="67" customFormat="1" x14ac:dyDescent="0.2">
      <c r="A642" s="65"/>
    </row>
    <row r="643" spans="1:1" s="67" customFormat="1" x14ac:dyDescent="0.2">
      <c r="A643" s="65"/>
    </row>
    <row r="644" spans="1:1" s="67" customFormat="1" x14ac:dyDescent="0.2">
      <c r="A644" s="65"/>
    </row>
    <row r="645" spans="1:1" s="67" customFormat="1" x14ac:dyDescent="0.2">
      <c r="A645" s="65"/>
    </row>
    <row r="646" spans="1:1" s="67" customFormat="1" x14ac:dyDescent="0.2">
      <c r="A646" s="65"/>
    </row>
    <row r="647" spans="1:1" s="67" customFormat="1" x14ac:dyDescent="0.2">
      <c r="A647" s="65"/>
    </row>
    <row r="648" spans="1:1" s="67" customFormat="1" x14ac:dyDescent="0.2">
      <c r="A648" s="65"/>
    </row>
    <row r="649" spans="1:1" s="67" customFormat="1" x14ac:dyDescent="0.2">
      <c r="A649" s="65"/>
    </row>
    <row r="650" spans="1:1" s="67" customFormat="1" x14ac:dyDescent="0.2">
      <c r="A650" s="65"/>
    </row>
    <row r="651" spans="1:1" s="67" customFormat="1" x14ac:dyDescent="0.2">
      <c r="A651" s="65"/>
    </row>
    <row r="652" spans="1:1" s="67" customFormat="1" x14ac:dyDescent="0.2">
      <c r="A652" s="65"/>
    </row>
    <row r="653" spans="1:1" s="67" customFormat="1" x14ac:dyDescent="0.2">
      <c r="A653" s="65"/>
    </row>
    <row r="654" spans="1:1" s="67" customFormat="1" x14ac:dyDescent="0.2">
      <c r="A654" s="65"/>
    </row>
    <row r="655" spans="1:1" s="67" customFormat="1" x14ac:dyDescent="0.2">
      <c r="A655" s="65"/>
    </row>
    <row r="656" spans="1:1" s="67" customFormat="1" x14ac:dyDescent="0.2">
      <c r="A656" s="65"/>
    </row>
    <row r="657" spans="1:1" s="67" customFormat="1" x14ac:dyDescent="0.2">
      <c r="A657" s="65"/>
    </row>
    <row r="658" spans="1:1" s="67" customFormat="1" x14ac:dyDescent="0.2">
      <c r="A658" s="65"/>
    </row>
    <row r="659" spans="1:1" s="67" customFormat="1" x14ac:dyDescent="0.2">
      <c r="A659" s="65"/>
    </row>
    <row r="660" spans="1:1" s="67" customFormat="1" x14ac:dyDescent="0.2">
      <c r="A660" s="65"/>
    </row>
    <row r="661" spans="1:1" s="67" customFormat="1" x14ac:dyDescent="0.2">
      <c r="A661" s="65"/>
    </row>
    <row r="662" spans="1:1" s="67" customFormat="1" x14ac:dyDescent="0.2">
      <c r="A662" s="65"/>
    </row>
    <row r="663" spans="1:1" s="67" customFormat="1" x14ac:dyDescent="0.2">
      <c r="A663" s="65"/>
    </row>
    <row r="664" spans="1:1" s="67" customFormat="1" x14ac:dyDescent="0.2">
      <c r="A664" s="65"/>
    </row>
    <row r="665" spans="1:1" s="67" customFormat="1" x14ac:dyDescent="0.2">
      <c r="A665" s="65"/>
    </row>
    <row r="666" spans="1:1" s="67" customFormat="1" x14ac:dyDescent="0.2">
      <c r="A666" s="65"/>
    </row>
    <row r="667" spans="1:1" s="67" customFormat="1" x14ac:dyDescent="0.2">
      <c r="A667" s="65"/>
    </row>
    <row r="668" spans="1:1" s="67" customFormat="1" x14ac:dyDescent="0.2">
      <c r="A668" s="65"/>
    </row>
    <row r="669" spans="1:1" s="67" customFormat="1" x14ac:dyDescent="0.2">
      <c r="A669" s="65"/>
    </row>
    <row r="670" spans="1:1" s="67" customFormat="1" x14ac:dyDescent="0.2">
      <c r="A670" s="65"/>
    </row>
    <row r="671" spans="1:1" s="67" customFormat="1" x14ac:dyDescent="0.2">
      <c r="A671" s="65"/>
    </row>
    <row r="672" spans="1:1" s="67" customFormat="1" x14ac:dyDescent="0.2">
      <c r="A672" s="65"/>
    </row>
    <row r="673" spans="1:1" s="67" customFormat="1" x14ac:dyDescent="0.2">
      <c r="A673" s="65"/>
    </row>
    <row r="674" spans="1:1" s="67" customFormat="1" x14ac:dyDescent="0.2">
      <c r="A674" s="65"/>
    </row>
    <row r="675" spans="1:1" s="67" customFormat="1" x14ac:dyDescent="0.2">
      <c r="A675" s="65"/>
    </row>
    <row r="676" spans="1:1" s="67" customFormat="1" x14ac:dyDescent="0.2">
      <c r="A676" s="65"/>
    </row>
    <row r="677" spans="1:1" s="67" customFormat="1" x14ac:dyDescent="0.2">
      <c r="A677" s="65"/>
    </row>
    <row r="678" spans="1:1" s="67" customFormat="1" x14ac:dyDescent="0.2">
      <c r="A678" s="65"/>
    </row>
    <row r="679" spans="1:1" s="67" customFormat="1" x14ac:dyDescent="0.2">
      <c r="A679" s="65"/>
    </row>
    <row r="680" spans="1:1" s="67" customFormat="1" x14ac:dyDescent="0.2">
      <c r="A680" s="65"/>
    </row>
    <row r="681" spans="1:1" s="67" customFormat="1" x14ac:dyDescent="0.2">
      <c r="A681" s="65"/>
    </row>
    <row r="682" spans="1:1" s="67" customFormat="1" x14ac:dyDescent="0.2">
      <c r="A682" s="65"/>
    </row>
    <row r="683" spans="1:1" s="67" customFormat="1" x14ac:dyDescent="0.2">
      <c r="A683" s="65"/>
    </row>
    <row r="684" spans="1:1" s="67" customFormat="1" x14ac:dyDescent="0.2">
      <c r="A684" s="65"/>
    </row>
    <row r="685" spans="1:1" s="67" customFormat="1" x14ac:dyDescent="0.2">
      <c r="A685" s="65"/>
    </row>
    <row r="686" spans="1:1" s="67" customFormat="1" x14ac:dyDescent="0.2">
      <c r="A686" s="65"/>
    </row>
    <row r="687" spans="1:1" s="67" customFormat="1" x14ac:dyDescent="0.2">
      <c r="A687" s="65"/>
    </row>
    <row r="688" spans="1:1" s="67" customFormat="1" x14ac:dyDescent="0.2">
      <c r="A688" s="65"/>
    </row>
    <row r="689" spans="1:1" s="67" customFormat="1" x14ac:dyDescent="0.2">
      <c r="A689" s="65"/>
    </row>
    <row r="690" spans="1:1" s="67" customFormat="1" x14ac:dyDescent="0.2">
      <c r="A690" s="65"/>
    </row>
    <row r="691" spans="1:1" s="67" customFormat="1" x14ac:dyDescent="0.2">
      <c r="A691" s="65"/>
    </row>
    <row r="692" spans="1:1" s="67" customFormat="1" x14ac:dyDescent="0.2">
      <c r="A692" s="65"/>
    </row>
    <row r="693" spans="1:1" s="67" customFormat="1" x14ac:dyDescent="0.2">
      <c r="A693" s="65"/>
    </row>
    <row r="694" spans="1:1" s="67" customFormat="1" x14ac:dyDescent="0.2">
      <c r="A694" s="65"/>
    </row>
    <row r="695" spans="1:1" s="67" customFormat="1" x14ac:dyDescent="0.2">
      <c r="A695" s="65"/>
    </row>
    <row r="696" spans="1:1" s="67" customFormat="1" x14ac:dyDescent="0.2">
      <c r="A696" s="65"/>
    </row>
    <row r="697" spans="1:1" s="67" customFormat="1" x14ac:dyDescent="0.2">
      <c r="A697" s="65"/>
    </row>
    <row r="698" spans="1:1" s="67" customFormat="1" x14ac:dyDescent="0.2">
      <c r="A698" s="65"/>
    </row>
    <row r="699" spans="1:1" s="67" customFormat="1" x14ac:dyDescent="0.2">
      <c r="A699" s="65"/>
    </row>
    <row r="700" spans="1:1" s="67" customFormat="1" x14ac:dyDescent="0.2">
      <c r="A700" s="65"/>
    </row>
    <row r="701" spans="1:1" s="67" customFormat="1" x14ac:dyDescent="0.2">
      <c r="A701" s="65"/>
    </row>
    <row r="702" spans="1:1" s="67" customFormat="1" x14ac:dyDescent="0.2">
      <c r="A702" s="65"/>
    </row>
    <row r="703" spans="1:1" s="67" customFormat="1" x14ac:dyDescent="0.2">
      <c r="A703" s="65"/>
    </row>
    <row r="704" spans="1:1" s="67" customFormat="1" x14ac:dyDescent="0.2">
      <c r="A704" s="65"/>
    </row>
    <row r="705" spans="1:1" s="67" customFormat="1" x14ac:dyDescent="0.2">
      <c r="A705" s="65"/>
    </row>
    <row r="706" spans="1:1" s="67" customFormat="1" x14ac:dyDescent="0.2">
      <c r="A706" s="65"/>
    </row>
    <row r="707" spans="1:1" s="67" customFormat="1" x14ac:dyDescent="0.2">
      <c r="A707" s="65"/>
    </row>
    <row r="708" spans="1:1" s="67" customFormat="1" x14ac:dyDescent="0.2">
      <c r="A708" s="65"/>
    </row>
    <row r="709" spans="1:1" s="67" customFormat="1" x14ac:dyDescent="0.2">
      <c r="A709" s="65"/>
    </row>
    <row r="710" spans="1:1" s="67" customFormat="1" x14ac:dyDescent="0.2">
      <c r="A710" s="65"/>
    </row>
    <row r="711" spans="1:1" s="67" customFormat="1" x14ac:dyDescent="0.2">
      <c r="A711" s="65"/>
    </row>
    <row r="712" spans="1:1" s="67" customFormat="1" x14ac:dyDescent="0.2">
      <c r="A712" s="65"/>
    </row>
    <row r="713" spans="1:1" s="67" customFormat="1" x14ac:dyDescent="0.2">
      <c r="A713" s="65"/>
    </row>
    <row r="714" spans="1:1" s="67" customFormat="1" x14ac:dyDescent="0.2">
      <c r="A714" s="65"/>
    </row>
    <row r="715" spans="1:1" s="67" customFormat="1" x14ac:dyDescent="0.2">
      <c r="A715" s="65"/>
    </row>
    <row r="716" spans="1:1" s="67" customFormat="1" x14ac:dyDescent="0.2">
      <c r="A716" s="65"/>
    </row>
    <row r="717" spans="1:1" s="67" customFormat="1" x14ac:dyDescent="0.2">
      <c r="A717" s="65"/>
    </row>
    <row r="718" spans="1:1" s="67" customFormat="1" x14ac:dyDescent="0.2">
      <c r="A718" s="65"/>
    </row>
    <row r="719" spans="1:1" s="67" customFormat="1" x14ac:dyDescent="0.2">
      <c r="A719" s="65"/>
    </row>
    <row r="720" spans="1:1" s="67" customFormat="1" x14ac:dyDescent="0.2">
      <c r="A720" s="65"/>
    </row>
    <row r="721" spans="1:1" s="67" customFormat="1" x14ac:dyDescent="0.2">
      <c r="A721" s="65"/>
    </row>
    <row r="722" spans="1:1" s="67" customFormat="1" x14ac:dyDescent="0.2">
      <c r="A722" s="65"/>
    </row>
    <row r="723" spans="1:1" s="67" customFormat="1" x14ac:dyDescent="0.2">
      <c r="A723" s="65"/>
    </row>
    <row r="724" spans="1:1" s="67" customFormat="1" x14ac:dyDescent="0.2">
      <c r="A724" s="65"/>
    </row>
    <row r="725" spans="1:1" s="67" customFormat="1" x14ac:dyDescent="0.2">
      <c r="A725" s="65"/>
    </row>
    <row r="726" spans="1:1" s="67" customFormat="1" x14ac:dyDescent="0.2">
      <c r="A726" s="65"/>
    </row>
    <row r="727" spans="1:1" s="67" customFormat="1" x14ac:dyDescent="0.2">
      <c r="A727" s="65"/>
    </row>
    <row r="728" spans="1:1" s="67" customFormat="1" x14ac:dyDescent="0.2">
      <c r="A728" s="65"/>
    </row>
    <row r="729" spans="1:1" s="67" customFormat="1" x14ac:dyDescent="0.2">
      <c r="A729" s="65"/>
    </row>
    <row r="730" spans="1:1" s="67" customFormat="1" x14ac:dyDescent="0.2">
      <c r="A730" s="65"/>
    </row>
    <row r="731" spans="1:1" s="67" customFormat="1" x14ac:dyDescent="0.2">
      <c r="A731" s="65"/>
    </row>
    <row r="732" spans="1:1" s="67" customFormat="1" x14ac:dyDescent="0.2">
      <c r="A732" s="65"/>
    </row>
    <row r="733" spans="1:1" s="67" customFormat="1" x14ac:dyDescent="0.2">
      <c r="A733" s="65"/>
    </row>
    <row r="734" spans="1:1" s="67" customFormat="1" x14ac:dyDescent="0.2">
      <c r="A734" s="65"/>
    </row>
    <row r="735" spans="1:1" s="67" customFormat="1" x14ac:dyDescent="0.2">
      <c r="A735" s="65"/>
    </row>
    <row r="736" spans="1:1" s="67" customFormat="1" x14ac:dyDescent="0.2">
      <c r="A736" s="65"/>
    </row>
    <row r="737" spans="1:1" s="67" customFormat="1" x14ac:dyDescent="0.2">
      <c r="A737" s="65"/>
    </row>
    <row r="738" spans="1:1" s="67" customFormat="1" x14ac:dyDescent="0.2">
      <c r="A738" s="65"/>
    </row>
    <row r="739" spans="1:1" s="67" customFormat="1" x14ac:dyDescent="0.2">
      <c r="A739" s="65"/>
    </row>
    <row r="740" spans="1:1" s="67" customFormat="1" x14ac:dyDescent="0.2">
      <c r="A740" s="65"/>
    </row>
    <row r="741" spans="1:1" s="67" customFormat="1" x14ac:dyDescent="0.2">
      <c r="A741" s="65"/>
    </row>
    <row r="742" spans="1:1" s="67" customFormat="1" x14ac:dyDescent="0.2">
      <c r="A742" s="65"/>
    </row>
    <row r="743" spans="1:1" s="67" customFormat="1" x14ac:dyDescent="0.2">
      <c r="A743" s="65"/>
    </row>
    <row r="744" spans="1:1" s="67" customFormat="1" x14ac:dyDescent="0.2">
      <c r="A744" s="65"/>
    </row>
    <row r="745" spans="1:1" s="67" customFormat="1" x14ac:dyDescent="0.2">
      <c r="A745" s="65"/>
    </row>
    <row r="746" spans="1:1" s="67" customFormat="1" x14ac:dyDescent="0.2">
      <c r="A746" s="65"/>
    </row>
    <row r="747" spans="1:1" s="67" customFormat="1" x14ac:dyDescent="0.2">
      <c r="A747" s="65"/>
    </row>
    <row r="748" spans="1:1" s="67" customFormat="1" x14ac:dyDescent="0.2">
      <c r="A748" s="65"/>
    </row>
    <row r="749" spans="1:1" s="67" customFormat="1" x14ac:dyDescent="0.2">
      <c r="A749" s="65"/>
    </row>
    <row r="750" spans="1:1" s="67" customFormat="1" x14ac:dyDescent="0.2">
      <c r="A750" s="65"/>
    </row>
    <row r="751" spans="1:1" s="67" customFormat="1" x14ac:dyDescent="0.2">
      <c r="A751" s="65"/>
    </row>
    <row r="752" spans="1:1" s="67" customFormat="1" x14ac:dyDescent="0.2">
      <c r="A752" s="65"/>
    </row>
    <row r="753" spans="1:1" s="67" customFormat="1" x14ac:dyDescent="0.2">
      <c r="A753" s="65"/>
    </row>
    <row r="754" spans="1:1" s="67" customFormat="1" x14ac:dyDescent="0.2">
      <c r="A754" s="65"/>
    </row>
    <row r="755" spans="1:1" s="67" customFormat="1" x14ac:dyDescent="0.2">
      <c r="A755" s="65"/>
    </row>
    <row r="756" spans="1:1" s="67" customFormat="1" x14ac:dyDescent="0.2">
      <c r="A756" s="65"/>
    </row>
    <row r="757" spans="1:1" s="67" customFormat="1" x14ac:dyDescent="0.2">
      <c r="A757" s="65"/>
    </row>
    <row r="758" spans="1:1" s="67" customFormat="1" x14ac:dyDescent="0.2">
      <c r="A758" s="65"/>
    </row>
    <row r="759" spans="1:1" s="67" customFormat="1" x14ac:dyDescent="0.2">
      <c r="A759" s="65"/>
    </row>
    <row r="760" spans="1:1" s="67" customFormat="1" x14ac:dyDescent="0.2">
      <c r="A760" s="65"/>
    </row>
    <row r="761" spans="1:1" s="67" customFormat="1" x14ac:dyDescent="0.2">
      <c r="A761" s="65"/>
    </row>
    <row r="762" spans="1:1" s="67" customFormat="1" x14ac:dyDescent="0.2">
      <c r="A762" s="65"/>
    </row>
    <row r="763" spans="1:1" s="67" customFormat="1" x14ac:dyDescent="0.2">
      <c r="A763" s="65"/>
    </row>
    <row r="764" spans="1:1" s="67" customFormat="1" x14ac:dyDescent="0.2">
      <c r="A764" s="65"/>
    </row>
    <row r="765" spans="1:1" s="67" customFormat="1" x14ac:dyDescent="0.2">
      <c r="A765" s="65"/>
    </row>
    <row r="766" spans="1:1" s="67" customFormat="1" x14ac:dyDescent="0.2">
      <c r="A766" s="65"/>
    </row>
    <row r="767" spans="1:1" s="67" customFormat="1" x14ac:dyDescent="0.2">
      <c r="A767" s="65"/>
    </row>
    <row r="768" spans="1:1" s="67" customFormat="1" x14ac:dyDescent="0.2">
      <c r="A768" s="65"/>
    </row>
    <row r="769" spans="1:1" s="67" customFormat="1" x14ac:dyDescent="0.2">
      <c r="A769" s="65"/>
    </row>
    <row r="770" spans="1:1" s="67" customFormat="1" x14ac:dyDescent="0.2">
      <c r="A770" s="65"/>
    </row>
    <row r="771" spans="1:1" s="67" customFormat="1" x14ac:dyDescent="0.2">
      <c r="A771" s="65"/>
    </row>
    <row r="772" spans="1:1" s="67" customFormat="1" x14ac:dyDescent="0.2">
      <c r="A772" s="65"/>
    </row>
    <row r="773" spans="1:1" s="67" customFormat="1" x14ac:dyDescent="0.2">
      <c r="A773" s="65"/>
    </row>
    <row r="774" spans="1:1" s="67" customFormat="1" x14ac:dyDescent="0.2">
      <c r="A774" s="65"/>
    </row>
    <row r="775" spans="1:1" s="67" customFormat="1" x14ac:dyDescent="0.2">
      <c r="A775" s="65"/>
    </row>
    <row r="776" spans="1:1" s="67" customFormat="1" x14ac:dyDescent="0.2">
      <c r="A776" s="65"/>
    </row>
    <row r="777" spans="1:1" s="67" customFormat="1" x14ac:dyDescent="0.2">
      <c r="A777" s="65"/>
    </row>
    <row r="778" spans="1:1" s="67" customFormat="1" x14ac:dyDescent="0.2">
      <c r="A778" s="65"/>
    </row>
    <row r="779" spans="1:1" s="67" customFormat="1" x14ac:dyDescent="0.2">
      <c r="A779" s="65"/>
    </row>
    <row r="780" spans="1:1" s="67" customFormat="1" x14ac:dyDescent="0.2">
      <c r="A780" s="65"/>
    </row>
    <row r="781" spans="1:1" s="67" customFormat="1" x14ac:dyDescent="0.2">
      <c r="A781" s="65"/>
    </row>
    <row r="782" spans="1:1" s="67" customFormat="1" x14ac:dyDescent="0.2">
      <c r="A782" s="65"/>
    </row>
    <row r="783" spans="1:1" s="67" customFormat="1" x14ac:dyDescent="0.2">
      <c r="A783" s="65"/>
    </row>
    <row r="784" spans="1:1" s="67" customFormat="1" x14ac:dyDescent="0.2">
      <c r="A784" s="65"/>
    </row>
    <row r="785" spans="1:1" s="67" customFormat="1" x14ac:dyDescent="0.2">
      <c r="A785" s="65"/>
    </row>
    <row r="786" spans="1:1" s="67" customFormat="1" x14ac:dyDescent="0.2">
      <c r="A786" s="65"/>
    </row>
    <row r="787" spans="1:1" s="67" customFormat="1" x14ac:dyDescent="0.2">
      <c r="A787" s="65"/>
    </row>
    <row r="788" spans="1:1" s="67" customFormat="1" x14ac:dyDescent="0.2">
      <c r="A788" s="65"/>
    </row>
    <row r="789" spans="1:1" s="67" customFormat="1" x14ac:dyDescent="0.2">
      <c r="A789" s="65"/>
    </row>
    <row r="790" spans="1:1" s="67" customFormat="1" x14ac:dyDescent="0.2">
      <c r="A790" s="65"/>
    </row>
    <row r="791" spans="1:1" s="67" customFormat="1" x14ac:dyDescent="0.2">
      <c r="A791" s="65"/>
    </row>
    <row r="792" spans="1:1" s="67" customFormat="1" x14ac:dyDescent="0.2">
      <c r="A792" s="65"/>
    </row>
    <row r="793" spans="1:1" s="67" customFormat="1" x14ac:dyDescent="0.2">
      <c r="A793" s="65"/>
    </row>
    <row r="794" spans="1:1" s="67" customFormat="1" x14ac:dyDescent="0.2">
      <c r="A794" s="65"/>
    </row>
    <row r="795" spans="1:1" s="67" customFormat="1" x14ac:dyDescent="0.2">
      <c r="A795" s="65"/>
    </row>
    <row r="796" spans="1:1" s="67" customFormat="1" x14ac:dyDescent="0.2">
      <c r="A796" s="65"/>
    </row>
    <row r="797" spans="1:1" s="67" customFormat="1" x14ac:dyDescent="0.2">
      <c r="A797" s="65"/>
    </row>
    <row r="798" spans="1:1" s="67" customFormat="1" x14ac:dyDescent="0.2">
      <c r="A798" s="65"/>
    </row>
    <row r="799" spans="1:1" s="67" customFormat="1" x14ac:dyDescent="0.2">
      <c r="A799" s="65"/>
    </row>
    <row r="800" spans="1:1" s="67" customFormat="1" x14ac:dyDescent="0.2">
      <c r="A800" s="65"/>
    </row>
    <row r="801" spans="1:1" s="67" customFormat="1" x14ac:dyDescent="0.2">
      <c r="A801" s="65"/>
    </row>
    <row r="802" spans="1:1" s="67" customFormat="1" x14ac:dyDescent="0.2">
      <c r="A802" s="65"/>
    </row>
    <row r="803" spans="1:1" s="67" customFormat="1" x14ac:dyDescent="0.2">
      <c r="A803" s="65"/>
    </row>
    <row r="804" spans="1:1" s="67" customFormat="1" x14ac:dyDescent="0.2">
      <c r="A804" s="65"/>
    </row>
    <row r="805" spans="1:1" s="67" customFormat="1" x14ac:dyDescent="0.2">
      <c r="A805" s="65"/>
    </row>
    <row r="806" spans="1:1" s="67" customFormat="1" x14ac:dyDescent="0.2">
      <c r="A806" s="65"/>
    </row>
    <row r="807" spans="1:1" s="67" customFormat="1" x14ac:dyDescent="0.2">
      <c r="A807" s="65"/>
    </row>
    <row r="808" spans="1:1" s="67" customFormat="1" x14ac:dyDescent="0.2">
      <c r="A808" s="65"/>
    </row>
    <row r="809" spans="1:1" s="67" customFormat="1" x14ac:dyDescent="0.2">
      <c r="A809" s="65"/>
    </row>
    <row r="810" spans="1:1" s="67" customFormat="1" x14ac:dyDescent="0.2">
      <c r="A810" s="65"/>
    </row>
    <row r="811" spans="1:1" s="67" customFormat="1" x14ac:dyDescent="0.2">
      <c r="A811" s="65"/>
    </row>
    <row r="812" spans="1:1" s="67" customFormat="1" x14ac:dyDescent="0.2">
      <c r="A812" s="65"/>
    </row>
    <row r="813" spans="1:1" s="67" customFormat="1" x14ac:dyDescent="0.2">
      <c r="A813" s="65"/>
    </row>
    <row r="814" spans="1:1" s="67" customFormat="1" x14ac:dyDescent="0.2">
      <c r="A814" s="65"/>
    </row>
    <row r="815" spans="1:1" s="67" customFormat="1" x14ac:dyDescent="0.2">
      <c r="A815" s="65"/>
    </row>
    <row r="816" spans="1:1" s="67" customFormat="1" x14ac:dyDescent="0.2">
      <c r="A816" s="65"/>
    </row>
    <row r="817" spans="1:1" s="67" customFormat="1" x14ac:dyDescent="0.2">
      <c r="A817" s="65"/>
    </row>
    <row r="818" spans="1:1" s="67" customFormat="1" x14ac:dyDescent="0.2">
      <c r="A818" s="65"/>
    </row>
    <row r="819" spans="1:1" s="67" customFormat="1" x14ac:dyDescent="0.2">
      <c r="A819" s="65"/>
    </row>
    <row r="820" spans="1:1" s="67" customFormat="1" x14ac:dyDescent="0.2">
      <c r="A820" s="65"/>
    </row>
    <row r="821" spans="1:1" s="67" customFormat="1" x14ac:dyDescent="0.2">
      <c r="A821" s="65"/>
    </row>
    <row r="822" spans="1:1" s="67" customFormat="1" x14ac:dyDescent="0.2">
      <c r="A822" s="65"/>
    </row>
    <row r="823" spans="1:1" s="67" customFormat="1" x14ac:dyDescent="0.2">
      <c r="A823" s="65"/>
    </row>
    <row r="824" spans="1:1" s="67" customFormat="1" x14ac:dyDescent="0.2">
      <c r="A824" s="65"/>
    </row>
    <row r="825" spans="1:1" s="67" customFormat="1" x14ac:dyDescent="0.2">
      <c r="A825" s="65"/>
    </row>
    <row r="826" spans="1:1" s="67" customFormat="1" x14ac:dyDescent="0.2">
      <c r="A826" s="65"/>
    </row>
    <row r="827" spans="1:1" s="67" customFormat="1" x14ac:dyDescent="0.2">
      <c r="A827" s="65"/>
    </row>
    <row r="828" spans="1:1" s="67" customFormat="1" x14ac:dyDescent="0.2">
      <c r="A828" s="65"/>
    </row>
    <row r="829" spans="1:1" s="67" customFormat="1" x14ac:dyDescent="0.2">
      <c r="A829" s="65"/>
    </row>
    <row r="830" spans="1:1" s="67" customFormat="1" x14ac:dyDescent="0.2">
      <c r="A830" s="65"/>
    </row>
    <row r="831" spans="1:1" s="67" customFormat="1" x14ac:dyDescent="0.2">
      <c r="A831" s="65"/>
    </row>
    <row r="832" spans="1:1" s="67" customFormat="1" x14ac:dyDescent="0.2">
      <c r="A832" s="65"/>
    </row>
    <row r="833" spans="1:1" s="67" customFormat="1" x14ac:dyDescent="0.2">
      <c r="A833" s="65"/>
    </row>
    <row r="834" spans="1:1" s="67" customFormat="1" x14ac:dyDescent="0.2">
      <c r="A834" s="65"/>
    </row>
    <row r="835" spans="1:1" s="67" customFormat="1" x14ac:dyDescent="0.2">
      <c r="A835" s="65"/>
    </row>
    <row r="836" spans="1:1" s="67" customFormat="1" x14ac:dyDescent="0.2">
      <c r="A836" s="65"/>
    </row>
    <row r="837" spans="1:1" s="67" customFormat="1" x14ac:dyDescent="0.2">
      <c r="A837" s="65"/>
    </row>
    <row r="838" spans="1:1" s="67" customFormat="1" x14ac:dyDescent="0.2">
      <c r="A838" s="65"/>
    </row>
    <row r="839" spans="1:1" s="67" customFormat="1" x14ac:dyDescent="0.2">
      <c r="A839" s="65"/>
    </row>
    <row r="840" spans="1:1" s="67" customFormat="1" x14ac:dyDescent="0.2">
      <c r="A840" s="65"/>
    </row>
    <row r="841" spans="1:1" s="67" customFormat="1" x14ac:dyDescent="0.2">
      <c r="A841" s="65"/>
    </row>
    <row r="842" spans="1:1" s="67" customFormat="1" x14ac:dyDescent="0.2">
      <c r="A842" s="65"/>
    </row>
    <row r="843" spans="1:1" s="67" customFormat="1" x14ac:dyDescent="0.2">
      <c r="A843" s="65"/>
    </row>
    <row r="844" spans="1:1" s="67" customFormat="1" x14ac:dyDescent="0.2">
      <c r="A844" s="65"/>
    </row>
    <row r="845" spans="1:1" s="67" customFormat="1" x14ac:dyDescent="0.2">
      <c r="A845" s="65"/>
    </row>
    <row r="846" spans="1:1" s="67" customFormat="1" x14ac:dyDescent="0.2">
      <c r="A846" s="65"/>
    </row>
    <row r="847" spans="1:1" s="67" customFormat="1" x14ac:dyDescent="0.2">
      <c r="A847" s="65"/>
    </row>
    <row r="848" spans="1:1" s="67" customFormat="1" x14ac:dyDescent="0.2">
      <c r="A848" s="65"/>
    </row>
    <row r="849" spans="1:1" s="67" customFormat="1" x14ac:dyDescent="0.2">
      <c r="A849" s="65"/>
    </row>
    <row r="850" spans="1:1" s="67" customFormat="1" x14ac:dyDescent="0.2">
      <c r="A850" s="65"/>
    </row>
    <row r="851" spans="1:1" s="67" customFormat="1" x14ac:dyDescent="0.2">
      <c r="A851" s="65"/>
    </row>
    <row r="852" spans="1:1" s="67" customFormat="1" x14ac:dyDescent="0.2">
      <c r="A852" s="65"/>
    </row>
    <row r="853" spans="1:1" s="67" customFormat="1" x14ac:dyDescent="0.2">
      <c r="A853" s="65"/>
    </row>
    <row r="854" spans="1:1" s="67" customFormat="1" x14ac:dyDescent="0.2">
      <c r="A854" s="65"/>
    </row>
    <row r="855" spans="1:1" s="67" customFormat="1" x14ac:dyDescent="0.2">
      <c r="A855" s="65"/>
    </row>
    <row r="856" spans="1:1" s="67" customFormat="1" x14ac:dyDescent="0.2">
      <c r="A856" s="65"/>
    </row>
    <row r="857" spans="1:1" s="67" customFormat="1" x14ac:dyDescent="0.2">
      <c r="A857" s="65"/>
    </row>
    <row r="858" spans="1:1" s="67" customFormat="1" x14ac:dyDescent="0.2">
      <c r="A858" s="65"/>
    </row>
    <row r="859" spans="1:1" s="67" customFormat="1" x14ac:dyDescent="0.2">
      <c r="A859" s="65"/>
    </row>
    <row r="860" spans="1:1" s="67" customFormat="1" x14ac:dyDescent="0.2">
      <c r="A860" s="65"/>
    </row>
    <row r="861" spans="1:1" s="67" customFormat="1" x14ac:dyDescent="0.2">
      <c r="A861" s="65"/>
    </row>
    <row r="862" spans="1:1" s="67" customFormat="1" x14ac:dyDescent="0.2">
      <c r="A862" s="65"/>
    </row>
    <row r="863" spans="1:1" s="67" customFormat="1" x14ac:dyDescent="0.2">
      <c r="A863" s="65"/>
    </row>
    <row r="864" spans="1:1" s="67" customFormat="1" x14ac:dyDescent="0.2">
      <c r="A864" s="65"/>
    </row>
    <row r="865" spans="1:1" s="67" customFormat="1" x14ac:dyDescent="0.2">
      <c r="A865" s="65"/>
    </row>
    <row r="866" spans="1:1" s="67" customFormat="1" x14ac:dyDescent="0.2">
      <c r="A866" s="65"/>
    </row>
    <row r="867" spans="1:1" s="67" customFormat="1" x14ac:dyDescent="0.2">
      <c r="A867" s="65"/>
    </row>
    <row r="868" spans="1:1" s="67" customFormat="1" x14ac:dyDescent="0.2">
      <c r="A868" s="65"/>
    </row>
    <row r="869" spans="1:1" s="67" customFormat="1" x14ac:dyDescent="0.2">
      <c r="A869" s="65"/>
    </row>
    <row r="870" spans="1:1" s="67" customFormat="1" x14ac:dyDescent="0.2">
      <c r="A870" s="65"/>
    </row>
    <row r="871" spans="1:1" s="67" customFormat="1" x14ac:dyDescent="0.2">
      <c r="A871" s="65"/>
    </row>
    <row r="872" spans="1:1" s="67" customFormat="1" x14ac:dyDescent="0.2">
      <c r="A872" s="65"/>
    </row>
    <row r="873" spans="1:1" s="67" customFormat="1" x14ac:dyDescent="0.2">
      <c r="A873" s="65"/>
    </row>
    <row r="874" spans="1:1" s="67" customFormat="1" x14ac:dyDescent="0.2">
      <c r="A874" s="65"/>
    </row>
    <row r="875" spans="1:1" s="67" customFormat="1" x14ac:dyDescent="0.2">
      <c r="A875" s="65"/>
    </row>
    <row r="876" spans="1:1" s="67" customFormat="1" x14ac:dyDescent="0.2">
      <c r="A876" s="65"/>
    </row>
    <row r="877" spans="1:1" s="67" customFormat="1" x14ac:dyDescent="0.2">
      <c r="A877" s="65"/>
    </row>
    <row r="878" spans="1:1" s="67" customFormat="1" x14ac:dyDescent="0.2">
      <c r="A878" s="65"/>
    </row>
    <row r="879" spans="1:1" s="67" customFormat="1" x14ac:dyDescent="0.2">
      <c r="A879" s="65"/>
    </row>
    <row r="880" spans="1:1" s="67" customFormat="1" x14ac:dyDescent="0.2">
      <c r="A880" s="65"/>
    </row>
    <row r="881" spans="1:1" s="67" customFormat="1" x14ac:dyDescent="0.2">
      <c r="A881" s="65"/>
    </row>
    <row r="882" spans="1:1" s="67" customFormat="1" x14ac:dyDescent="0.2">
      <c r="A882" s="65"/>
    </row>
    <row r="883" spans="1:1" s="67" customFormat="1" x14ac:dyDescent="0.2">
      <c r="A883" s="65"/>
    </row>
    <row r="884" spans="1:1" s="67" customFormat="1" x14ac:dyDescent="0.2">
      <c r="A884" s="65"/>
    </row>
    <row r="885" spans="1:1" s="67" customFormat="1" x14ac:dyDescent="0.2">
      <c r="A885" s="65"/>
    </row>
    <row r="886" spans="1:1" s="67" customFormat="1" x14ac:dyDescent="0.2">
      <c r="A886" s="65"/>
    </row>
    <row r="887" spans="1:1" s="67" customFormat="1" x14ac:dyDescent="0.2">
      <c r="A887" s="65"/>
    </row>
    <row r="888" spans="1:1" s="67" customFormat="1" x14ac:dyDescent="0.2">
      <c r="A888" s="65"/>
    </row>
    <row r="889" spans="1:1" s="67" customFormat="1" x14ac:dyDescent="0.2">
      <c r="A889" s="65"/>
    </row>
    <row r="890" spans="1:1" s="67" customFormat="1" x14ac:dyDescent="0.2">
      <c r="A890" s="65"/>
    </row>
    <row r="891" spans="1:1" s="67" customFormat="1" x14ac:dyDescent="0.2">
      <c r="A891" s="65"/>
    </row>
    <row r="892" spans="1:1" s="67" customFormat="1" x14ac:dyDescent="0.2">
      <c r="A892" s="65"/>
    </row>
    <row r="893" spans="1:1" s="67" customFormat="1" x14ac:dyDescent="0.2">
      <c r="A893" s="65"/>
    </row>
    <row r="894" spans="1:1" s="67" customFormat="1" x14ac:dyDescent="0.2">
      <c r="A894" s="65"/>
    </row>
    <row r="895" spans="1:1" s="67" customFormat="1" x14ac:dyDescent="0.2">
      <c r="A895" s="65"/>
    </row>
    <row r="896" spans="1:1" s="67" customFormat="1" x14ac:dyDescent="0.2">
      <c r="A896" s="65"/>
    </row>
    <row r="897" spans="1:1" s="67" customFormat="1" x14ac:dyDescent="0.2">
      <c r="A897" s="65"/>
    </row>
    <row r="898" spans="1:1" s="67" customFormat="1" x14ac:dyDescent="0.2">
      <c r="A898" s="65"/>
    </row>
    <row r="899" spans="1:1" s="67" customFormat="1" x14ac:dyDescent="0.2">
      <c r="A899" s="65"/>
    </row>
    <row r="900" spans="1:1" s="67" customFormat="1" x14ac:dyDescent="0.2">
      <c r="A900" s="65"/>
    </row>
    <row r="901" spans="1:1" s="67" customFormat="1" x14ac:dyDescent="0.2">
      <c r="A901" s="65"/>
    </row>
    <row r="902" spans="1:1" s="67" customFormat="1" x14ac:dyDescent="0.2">
      <c r="A902" s="65"/>
    </row>
    <row r="903" spans="1:1" s="67" customFormat="1" x14ac:dyDescent="0.2">
      <c r="A903" s="65"/>
    </row>
    <row r="904" spans="1:1" s="67" customFormat="1" x14ac:dyDescent="0.2">
      <c r="A904" s="65"/>
    </row>
    <row r="905" spans="1:1" s="67" customFormat="1" x14ac:dyDescent="0.2">
      <c r="A905" s="65"/>
    </row>
    <row r="906" spans="1:1" s="67" customFormat="1" x14ac:dyDescent="0.2">
      <c r="A906" s="65"/>
    </row>
    <row r="907" spans="1:1" s="67" customFormat="1" x14ac:dyDescent="0.2">
      <c r="A907" s="65"/>
    </row>
    <row r="908" spans="1:1" s="67" customFormat="1" x14ac:dyDescent="0.2">
      <c r="A908" s="65"/>
    </row>
    <row r="909" spans="1:1" s="67" customFormat="1" x14ac:dyDescent="0.2">
      <c r="A909" s="65"/>
    </row>
    <row r="910" spans="1:1" s="67" customFormat="1" x14ac:dyDescent="0.2">
      <c r="A910" s="65"/>
    </row>
    <row r="911" spans="1:1" s="67" customFormat="1" x14ac:dyDescent="0.2">
      <c r="A911" s="65"/>
    </row>
    <row r="912" spans="1:1" s="67" customFormat="1" x14ac:dyDescent="0.2">
      <c r="A912" s="65"/>
    </row>
    <row r="913" spans="1:1" s="67" customFormat="1" x14ac:dyDescent="0.2">
      <c r="A913" s="65"/>
    </row>
    <row r="914" spans="1:1" s="67" customFormat="1" x14ac:dyDescent="0.2">
      <c r="A914" s="65"/>
    </row>
    <row r="915" spans="1:1" s="67" customFormat="1" x14ac:dyDescent="0.2">
      <c r="A915" s="65"/>
    </row>
    <row r="916" spans="1:1" s="67" customFormat="1" x14ac:dyDescent="0.2">
      <c r="A916" s="65"/>
    </row>
    <row r="917" spans="1:1" s="67" customFormat="1" x14ac:dyDescent="0.2">
      <c r="A917" s="65"/>
    </row>
    <row r="918" spans="1:1" s="67" customFormat="1" x14ac:dyDescent="0.2">
      <c r="A918" s="65"/>
    </row>
    <row r="919" spans="1:1" s="67" customFormat="1" x14ac:dyDescent="0.2">
      <c r="A919" s="65"/>
    </row>
    <row r="920" spans="1:1" s="67" customFormat="1" x14ac:dyDescent="0.2">
      <c r="A920" s="65"/>
    </row>
    <row r="921" spans="1:1" s="67" customFormat="1" x14ac:dyDescent="0.2">
      <c r="A921" s="65"/>
    </row>
    <row r="922" spans="1:1" s="67" customFormat="1" x14ac:dyDescent="0.2">
      <c r="A922" s="65"/>
    </row>
    <row r="923" spans="1:1" s="67" customFormat="1" x14ac:dyDescent="0.2">
      <c r="A923" s="65"/>
    </row>
    <row r="924" spans="1:1" s="67" customFormat="1" x14ac:dyDescent="0.2">
      <c r="A924" s="65"/>
    </row>
    <row r="925" spans="1:1" s="67" customFormat="1" x14ac:dyDescent="0.2">
      <c r="A925" s="65"/>
    </row>
    <row r="926" spans="1:1" s="67" customFormat="1" x14ac:dyDescent="0.2">
      <c r="A926" s="65"/>
    </row>
    <row r="927" spans="1:1" s="67" customFormat="1" x14ac:dyDescent="0.2">
      <c r="A927" s="65"/>
    </row>
    <row r="928" spans="1:1" s="67" customFormat="1" x14ac:dyDescent="0.2">
      <c r="A928" s="65"/>
    </row>
    <row r="929" spans="1:1" s="67" customFormat="1" x14ac:dyDescent="0.2">
      <c r="A929" s="65"/>
    </row>
    <row r="930" spans="1:1" s="67" customFormat="1" x14ac:dyDescent="0.2">
      <c r="A930" s="65"/>
    </row>
    <row r="931" spans="1:1" s="67" customFormat="1" x14ac:dyDescent="0.2">
      <c r="A931" s="65"/>
    </row>
    <row r="932" spans="1:1" s="67" customFormat="1" x14ac:dyDescent="0.2">
      <c r="A932" s="65"/>
    </row>
    <row r="933" spans="1:1" s="67" customFormat="1" x14ac:dyDescent="0.2">
      <c r="A933" s="65"/>
    </row>
    <row r="934" spans="1:1" s="67" customFormat="1" x14ac:dyDescent="0.2">
      <c r="A934" s="65"/>
    </row>
    <row r="935" spans="1:1" s="67" customFormat="1" x14ac:dyDescent="0.2">
      <c r="A935" s="65"/>
    </row>
    <row r="936" spans="1:1" s="67" customFormat="1" x14ac:dyDescent="0.2">
      <c r="A936" s="65"/>
    </row>
    <row r="937" spans="1:1" s="67" customFormat="1" x14ac:dyDescent="0.2">
      <c r="A937" s="65"/>
    </row>
    <row r="938" spans="1:1" s="67" customFormat="1" x14ac:dyDescent="0.2">
      <c r="A938" s="65"/>
    </row>
    <row r="939" spans="1:1" s="67" customFormat="1" x14ac:dyDescent="0.2">
      <c r="A939" s="65"/>
    </row>
    <row r="940" spans="1:1" s="67" customFormat="1" x14ac:dyDescent="0.2">
      <c r="A940" s="65"/>
    </row>
    <row r="941" spans="1:1" s="67" customFormat="1" x14ac:dyDescent="0.2">
      <c r="A941" s="65"/>
    </row>
    <row r="942" spans="1:1" s="67" customFormat="1" x14ac:dyDescent="0.2">
      <c r="A942" s="65"/>
    </row>
    <row r="943" spans="1:1" s="67" customFormat="1" x14ac:dyDescent="0.2">
      <c r="A943" s="65"/>
    </row>
    <row r="944" spans="1:1" s="67" customFormat="1" x14ac:dyDescent="0.2">
      <c r="A944" s="65"/>
    </row>
    <row r="945" spans="1:1" s="67" customFormat="1" x14ac:dyDescent="0.2">
      <c r="A945" s="65"/>
    </row>
    <row r="946" spans="1:1" s="67" customFormat="1" x14ac:dyDescent="0.2">
      <c r="A946" s="65"/>
    </row>
    <row r="947" spans="1:1" s="67" customFormat="1" x14ac:dyDescent="0.2">
      <c r="A947" s="65"/>
    </row>
    <row r="948" spans="1:1" s="67" customFormat="1" x14ac:dyDescent="0.2">
      <c r="A948" s="65"/>
    </row>
    <row r="949" spans="1:1" s="67" customFormat="1" x14ac:dyDescent="0.2">
      <c r="A949" s="65"/>
    </row>
    <row r="950" spans="1:1" s="67" customFormat="1" x14ac:dyDescent="0.2">
      <c r="A950" s="65"/>
    </row>
    <row r="951" spans="1:1" s="67" customFormat="1" x14ac:dyDescent="0.2">
      <c r="A951" s="65"/>
    </row>
    <row r="952" spans="1:1" s="67" customFormat="1" x14ac:dyDescent="0.2">
      <c r="A952" s="65"/>
    </row>
    <row r="953" spans="1:1" s="67" customFormat="1" x14ac:dyDescent="0.2">
      <c r="A953" s="65"/>
    </row>
    <row r="954" spans="1:1" s="67" customFormat="1" x14ac:dyDescent="0.2">
      <c r="A954" s="65"/>
    </row>
    <row r="955" spans="1:1" s="67" customFormat="1" x14ac:dyDescent="0.2">
      <c r="A955" s="65"/>
    </row>
    <row r="956" spans="1:1" s="67" customFormat="1" x14ac:dyDescent="0.2">
      <c r="A956" s="65"/>
    </row>
    <row r="957" spans="1:1" s="67" customFormat="1" x14ac:dyDescent="0.2">
      <c r="A957" s="65"/>
    </row>
    <row r="958" spans="1:1" s="67" customFormat="1" x14ac:dyDescent="0.2">
      <c r="A958" s="65"/>
    </row>
    <row r="959" spans="1:1" s="67" customFormat="1" x14ac:dyDescent="0.2">
      <c r="A959" s="65"/>
    </row>
    <row r="960" spans="1:1" s="67" customFormat="1" x14ac:dyDescent="0.2">
      <c r="A960" s="65"/>
    </row>
    <row r="961" spans="1:1" s="67" customFormat="1" x14ac:dyDescent="0.2">
      <c r="A961" s="65"/>
    </row>
    <row r="962" spans="1:1" s="67" customFormat="1" x14ac:dyDescent="0.2">
      <c r="A962" s="65"/>
    </row>
    <row r="963" spans="1:1" s="67" customFormat="1" x14ac:dyDescent="0.2">
      <c r="A963" s="65"/>
    </row>
    <row r="964" spans="1:1" s="67" customFormat="1" x14ac:dyDescent="0.2">
      <c r="A964" s="65"/>
    </row>
    <row r="965" spans="1:1" s="67" customFormat="1" x14ac:dyDescent="0.2">
      <c r="A965" s="65"/>
    </row>
    <row r="966" spans="1:1" s="67" customFormat="1" x14ac:dyDescent="0.2">
      <c r="A966" s="65"/>
    </row>
    <row r="967" spans="1:1" s="67" customFormat="1" x14ac:dyDescent="0.2">
      <c r="A967" s="65"/>
    </row>
    <row r="968" spans="1:1" s="67" customFormat="1" x14ac:dyDescent="0.2">
      <c r="A968" s="65"/>
    </row>
    <row r="969" spans="1:1" s="67" customFormat="1" x14ac:dyDescent="0.2">
      <c r="A969" s="65"/>
    </row>
    <row r="970" spans="1:1" s="67" customFormat="1" x14ac:dyDescent="0.2">
      <c r="A970" s="65"/>
    </row>
    <row r="971" spans="1:1" s="67" customFormat="1" x14ac:dyDescent="0.2">
      <c r="A971" s="65"/>
    </row>
    <row r="972" spans="1:1" s="67" customFormat="1" x14ac:dyDescent="0.2">
      <c r="A972" s="65"/>
    </row>
    <row r="973" spans="1:1" s="67" customFormat="1" x14ac:dyDescent="0.2">
      <c r="A973" s="65"/>
    </row>
    <row r="974" spans="1:1" s="67" customFormat="1" x14ac:dyDescent="0.2">
      <c r="A974" s="65"/>
    </row>
    <row r="975" spans="1:1" s="67" customFormat="1" x14ac:dyDescent="0.2">
      <c r="A975" s="65"/>
    </row>
    <row r="976" spans="1:1" s="67" customFormat="1" x14ac:dyDescent="0.2">
      <c r="A976" s="65"/>
    </row>
    <row r="977" spans="1:1" s="67" customFormat="1" x14ac:dyDescent="0.2">
      <c r="A977" s="65"/>
    </row>
    <row r="978" spans="1:1" s="67" customFormat="1" x14ac:dyDescent="0.2">
      <c r="A978" s="65"/>
    </row>
    <row r="979" spans="1:1" s="67" customFormat="1" x14ac:dyDescent="0.2">
      <c r="A979" s="65"/>
    </row>
    <row r="980" spans="1:1" s="67" customFormat="1" x14ac:dyDescent="0.2">
      <c r="A980" s="65"/>
    </row>
    <row r="981" spans="1:1" s="67" customFormat="1" x14ac:dyDescent="0.2">
      <c r="A981" s="65"/>
    </row>
    <row r="982" spans="1:1" s="67" customFormat="1" x14ac:dyDescent="0.2">
      <c r="A982" s="65"/>
    </row>
    <row r="983" spans="1:1" s="67" customFormat="1" x14ac:dyDescent="0.2">
      <c r="A983" s="65"/>
    </row>
    <row r="984" spans="1:1" s="67" customFormat="1" x14ac:dyDescent="0.2">
      <c r="A984" s="65"/>
    </row>
    <row r="985" spans="1:1" s="67" customFormat="1" x14ac:dyDescent="0.2">
      <c r="A985" s="65"/>
    </row>
    <row r="986" spans="1:1" s="67" customFormat="1" x14ac:dyDescent="0.2">
      <c r="A986" s="65"/>
    </row>
    <row r="987" spans="1:1" s="67" customFormat="1" x14ac:dyDescent="0.2">
      <c r="A987" s="65"/>
    </row>
    <row r="988" spans="1:1" s="67" customFormat="1" x14ac:dyDescent="0.2">
      <c r="A988" s="65"/>
    </row>
    <row r="989" spans="1:1" s="67" customFormat="1" x14ac:dyDescent="0.2">
      <c r="A989" s="65"/>
    </row>
    <row r="990" spans="1:1" s="67" customFormat="1" x14ac:dyDescent="0.2">
      <c r="A990" s="65"/>
    </row>
    <row r="991" spans="1:1" s="67" customFormat="1" x14ac:dyDescent="0.2">
      <c r="A991" s="65"/>
    </row>
    <row r="992" spans="1:1" s="67" customFormat="1" x14ac:dyDescent="0.2">
      <c r="A992" s="65"/>
    </row>
    <row r="993" spans="1:1" s="67" customFormat="1" x14ac:dyDescent="0.2">
      <c r="A993" s="65"/>
    </row>
    <row r="994" spans="1:1" s="67" customFormat="1" x14ac:dyDescent="0.2">
      <c r="A994" s="65"/>
    </row>
    <row r="995" spans="1:1" s="67" customFormat="1" x14ac:dyDescent="0.2">
      <c r="A995" s="65"/>
    </row>
    <row r="996" spans="1:1" s="67" customFormat="1" x14ac:dyDescent="0.2">
      <c r="A996" s="65"/>
    </row>
    <row r="997" spans="1:1" s="67" customFormat="1" x14ac:dyDescent="0.2">
      <c r="A997" s="65"/>
    </row>
    <row r="998" spans="1:1" s="67" customFormat="1" x14ac:dyDescent="0.2">
      <c r="A998" s="65"/>
    </row>
    <row r="999" spans="1:1" s="67" customFormat="1" x14ac:dyDescent="0.2">
      <c r="A999" s="65"/>
    </row>
    <row r="1000" spans="1:1" s="67" customFormat="1" x14ac:dyDescent="0.2">
      <c r="A1000" s="65"/>
    </row>
    <row r="1001" spans="1:1" s="67" customFormat="1" x14ac:dyDescent="0.2">
      <c r="A1001" s="65"/>
    </row>
    <row r="1002" spans="1:1" s="67" customFormat="1" x14ac:dyDescent="0.2">
      <c r="A1002" s="65"/>
    </row>
    <row r="1003" spans="1:1" s="67" customFormat="1" x14ac:dyDescent="0.2">
      <c r="A1003" s="65"/>
    </row>
    <row r="1004" spans="1:1" s="67" customFormat="1" x14ac:dyDescent="0.2">
      <c r="A1004" s="65"/>
    </row>
    <row r="1005" spans="1:1" s="67" customFormat="1" x14ac:dyDescent="0.2">
      <c r="A1005" s="65"/>
    </row>
    <row r="1006" spans="1:1" s="67" customFormat="1" x14ac:dyDescent="0.2">
      <c r="A1006" s="65"/>
    </row>
    <row r="1007" spans="1:1" s="67" customFormat="1" x14ac:dyDescent="0.2">
      <c r="A1007" s="65"/>
    </row>
    <row r="1008" spans="1:1" s="67" customFormat="1" x14ac:dyDescent="0.2">
      <c r="A1008" s="65"/>
    </row>
    <row r="1009" spans="1:1" s="67" customFormat="1" x14ac:dyDescent="0.2">
      <c r="A1009" s="65"/>
    </row>
    <row r="1010" spans="1:1" s="67" customFormat="1" x14ac:dyDescent="0.2">
      <c r="A1010" s="65"/>
    </row>
    <row r="1011" spans="1:1" s="67" customFormat="1" x14ac:dyDescent="0.2">
      <c r="A1011" s="65"/>
    </row>
    <row r="1012" spans="1:1" s="67" customFormat="1" x14ac:dyDescent="0.2">
      <c r="A1012" s="65"/>
    </row>
    <row r="1013" spans="1:1" s="67" customFormat="1" x14ac:dyDescent="0.2">
      <c r="A1013" s="65"/>
    </row>
    <row r="1014" spans="1:1" s="67" customFormat="1" x14ac:dyDescent="0.2">
      <c r="A1014" s="65"/>
    </row>
    <row r="1015" spans="1:1" s="67" customFormat="1" x14ac:dyDescent="0.2">
      <c r="A1015" s="65"/>
    </row>
    <row r="1016" spans="1:1" s="67" customFormat="1" x14ac:dyDescent="0.2">
      <c r="A1016" s="65"/>
    </row>
    <row r="1017" spans="1:1" s="67" customFormat="1" x14ac:dyDescent="0.2">
      <c r="A1017" s="65"/>
    </row>
    <row r="1018" spans="1:1" s="67" customFormat="1" x14ac:dyDescent="0.2">
      <c r="A1018" s="65"/>
    </row>
    <row r="1019" spans="1:1" s="67" customFormat="1" x14ac:dyDescent="0.2">
      <c r="A1019" s="65"/>
    </row>
    <row r="1020" spans="1:1" s="67" customFormat="1" x14ac:dyDescent="0.2">
      <c r="A1020" s="65"/>
    </row>
    <row r="1021" spans="1:1" s="67" customFormat="1" x14ac:dyDescent="0.2">
      <c r="A1021" s="65"/>
    </row>
    <row r="1022" spans="1:1" s="67" customFormat="1" x14ac:dyDescent="0.2">
      <c r="A1022" s="65"/>
    </row>
    <row r="1023" spans="1:1" s="67" customFormat="1" x14ac:dyDescent="0.2">
      <c r="A1023" s="65"/>
    </row>
    <row r="1024" spans="1:1" s="67" customFormat="1" x14ac:dyDescent="0.2">
      <c r="A1024" s="65"/>
    </row>
    <row r="1025" spans="1:1" s="67" customFormat="1" x14ac:dyDescent="0.2">
      <c r="A1025" s="65"/>
    </row>
    <row r="1026" spans="1:1" s="67" customFormat="1" x14ac:dyDescent="0.2">
      <c r="A1026" s="65"/>
    </row>
    <row r="1027" spans="1:1" s="67" customFormat="1" x14ac:dyDescent="0.2">
      <c r="A1027" s="65"/>
    </row>
    <row r="1028" spans="1:1" s="67" customFormat="1" x14ac:dyDescent="0.2">
      <c r="A1028" s="65"/>
    </row>
    <row r="1029" spans="1:1" s="67" customFormat="1" x14ac:dyDescent="0.2">
      <c r="A1029" s="65"/>
    </row>
    <row r="1030" spans="1:1" s="67" customFormat="1" x14ac:dyDescent="0.2">
      <c r="A1030" s="65"/>
    </row>
    <row r="1031" spans="1:1" s="67" customFormat="1" x14ac:dyDescent="0.2">
      <c r="A1031" s="65"/>
    </row>
    <row r="1032" spans="1:1" s="67" customFormat="1" x14ac:dyDescent="0.2">
      <c r="A1032" s="65"/>
    </row>
    <row r="1033" spans="1:1" s="67" customFormat="1" x14ac:dyDescent="0.2">
      <c r="A1033" s="65"/>
    </row>
    <row r="1034" spans="1:1" s="67" customFormat="1" x14ac:dyDescent="0.2">
      <c r="A1034" s="65"/>
    </row>
    <row r="1035" spans="1:1" s="67" customFormat="1" x14ac:dyDescent="0.2">
      <c r="A1035" s="65"/>
    </row>
    <row r="1036" spans="1:1" s="67" customFormat="1" x14ac:dyDescent="0.2">
      <c r="A1036" s="65"/>
    </row>
    <row r="1037" spans="1:1" s="67" customFormat="1" x14ac:dyDescent="0.2">
      <c r="A1037" s="65"/>
    </row>
    <row r="1038" spans="1:1" s="67" customFormat="1" x14ac:dyDescent="0.2">
      <c r="A1038" s="65"/>
    </row>
    <row r="1039" spans="1:1" s="67" customFormat="1" x14ac:dyDescent="0.2">
      <c r="A1039" s="65"/>
    </row>
    <row r="1040" spans="1:1" s="67" customFormat="1" x14ac:dyDescent="0.2">
      <c r="A1040" s="65"/>
    </row>
    <row r="1041" spans="1:1" s="67" customFormat="1" x14ac:dyDescent="0.2">
      <c r="A1041" s="65"/>
    </row>
    <row r="1042" spans="1:1" s="67" customFormat="1" x14ac:dyDescent="0.2">
      <c r="A1042" s="65"/>
    </row>
    <row r="1043" spans="1:1" s="67" customFormat="1" x14ac:dyDescent="0.2">
      <c r="A1043" s="65"/>
    </row>
    <row r="1044" spans="1:1" s="67" customFormat="1" x14ac:dyDescent="0.2">
      <c r="A1044" s="65"/>
    </row>
    <row r="1045" spans="1:1" s="67" customFormat="1" x14ac:dyDescent="0.2">
      <c r="A1045" s="65"/>
    </row>
    <row r="1046" spans="1:1" s="67" customFormat="1" x14ac:dyDescent="0.2">
      <c r="A1046" s="65"/>
    </row>
    <row r="1047" spans="1:1" s="67" customFormat="1" x14ac:dyDescent="0.2">
      <c r="A1047" s="65"/>
    </row>
    <row r="1048" spans="1:1" s="67" customFormat="1" x14ac:dyDescent="0.2">
      <c r="A1048" s="65"/>
    </row>
    <row r="1049" spans="1:1" s="67" customFormat="1" x14ac:dyDescent="0.2">
      <c r="A1049" s="65"/>
    </row>
    <row r="1050" spans="1:1" s="67" customFormat="1" x14ac:dyDescent="0.2">
      <c r="A1050" s="65"/>
    </row>
    <row r="1051" spans="1:1" s="67" customFormat="1" x14ac:dyDescent="0.2">
      <c r="A1051" s="65"/>
    </row>
    <row r="1052" spans="1:1" s="67" customFormat="1" x14ac:dyDescent="0.2">
      <c r="A1052" s="65"/>
    </row>
    <row r="1053" spans="1:1" s="67" customFormat="1" x14ac:dyDescent="0.2">
      <c r="A1053" s="65"/>
    </row>
    <row r="1054" spans="1:1" s="67" customFormat="1" x14ac:dyDescent="0.2">
      <c r="A1054" s="65"/>
    </row>
    <row r="1055" spans="1:1" s="67" customFormat="1" x14ac:dyDescent="0.2">
      <c r="A1055" s="65"/>
    </row>
    <row r="1056" spans="1:1" s="67" customFormat="1" x14ac:dyDescent="0.2">
      <c r="A1056" s="65"/>
    </row>
    <row r="1057" spans="1:1" s="67" customFormat="1" x14ac:dyDescent="0.2">
      <c r="A1057" s="65"/>
    </row>
    <row r="1058" spans="1:1" s="67" customFormat="1" x14ac:dyDescent="0.2">
      <c r="A1058" s="65"/>
    </row>
    <row r="1059" spans="1:1" s="67" customFormat="1" x14ac:dyDescent="0.2">
      <c r="A1059" s="65"/>
    </row>
    <row r="1060" spans="1:1" s="67" customFormat="1" x14ac:dyDescent="0.2">
      <c r="A1060" s="65"/>
    </row>
    <row r="1061" spans="1:1" s="67" customFormat="1" x14ac:dyDescent="0.2">
      <c r="A1061" s="65"/>
    </row>
    <row r="1062" spans="1:1" s="67" customFormat="1" x14ac:dyDescent="0.2">
      <c r="A1062" s="65"/>
    </row>
    <row r="1063" spans="1:1" s="67" customFormat="1" x14ac:dyDescent="0.2">
      <c r="A1063" s="65"/>
    </row>
    <row r="1064" spans="1:1" s="67" customFormat="1" x14ac:dyDescent="0.2">
      <c r="A1064" s="65"/>
    </row>
    <row r="1065" spans="1:1" s="67" customFormat="1" x14ac:dyDescent="0.2">
      <c r="A1065" s="65"/>
    </row>
    <row r="1066" spans="1:1" s="67" customFormat="1" x14ac:dyDescent="0.2">
      <c r="A1066" s="65"/>
    </row>
    <row r="1067" spans="1:1" s="67" customFormat="1" x14ac:dyDescent="0.2">
      <c r="A1067" s="65"/>
    </row>
    <row r="1068" spans="1:1" s="67" customFormat="1" x14ac:dyDescent="0.2">
      <c r="A1068" s="65"/>
    </row>
    <row r="1069" spans="1:1" s="67" customFormat="1" x14ac:dyDescent="0.2">
      <c r="A1069" s="65"/>
    </row>
    <row r="1070" spans="1:1" s="67" customFormat="1" x14ac:dyDescent="0.2">
      <c r="A1070" s="65"/>
    </row>
    <row r="1071" spans="1:1" s="67" customFormat="1" x14ac:dyDescent="0.2">
      <c r="A1071" s="65"/>
    </row>
    <row r="1072" spans="1:1" s="67" customFormat="1" x14ac:dyDescent="0.2">
      <c r="A1072" s="65"/>
    </row>
    <row r="1073" spans="1:1" s="67" customFormat="1" x14ac:dyDescent="0.2">
      <c r="A1073" s="65"/>
    </row>
    <row r="1074" spans="1:1" s="67" customFormat="1" x14ac:dyDescent="0.2">
      <c r="A1074" s="65"/>
    </row>
    <row r="1075" spans="1:1" s="67" customFormat="1" x14ac:dyDescent="0.2">
      <c r="A1075" s="65"/>
    </row>
    <row r="1076" spans="1:1" s="67" customFormat="1" x14ac:dyDescent="0.2">
      <c r="A1076" s="65"/>
    </row>
    <row r="1077" spans="1:1" s="67" customFormat="1" x14ac:dyDescent="0.2">
      <c r="A1077" s="65"/>
    </row>
    <row r="1078" spans="1:1" s="67" customFormat="1" x14ac:dyDescent="0.2">
      <c r="A1078" s="65"/>
    </row>
    <row r="1079" spans="1:1" s="67" customFormat="1" x14ac:dyDescent="0.2">
      <c r="A1079" s="65"/>
    </row>
    <row r="1080" spans="1:1" s="67" customFormat="1" x14ac:dyDescent="0.2">
      <c r="A1080" s="65"/>
    </row>
    <row r="1081" spans="1:1" s="67" customFormat="1" x14ac:dyDescent="0.2">
      <c r="A1081" s="65"/>
    </row>
    <row r="1082" spans="1:1" s="67" customFormat="1" x14ac:dyDescent="0.2">
      <c r="A1082" s="65"/>
    </row>
    <row r="1083" spans="1:1" s="67" customFormat="1" x14ac:dyDescent="0.2">
      <c r="A1083" s="65"/>
    </row>
    <row r="1084" spans="1:1" s="67" customFormat="1" x14ac:dyDescent="0.2">
      <c r="A1084" s="65"/>
    </row>
    <row r="1085" spans="1:1" s="67" customFormat="1" x14ac:dyDescent="0.2">
      <c r="A1085" s="65"/>
    </row>
    <row r="1086" spans="1:1" s="67" customFormat="1" x14ac:dyDescent="0.2">
      <c r="A1086" s="65"/>
    </row>
    <row r="1087" spans="1:1" s="67" customFormat="1" x14ac:dyDescent="0.2">
      <c r="A1087" s="65"/>
    </row>
    <row r="1088" spans="1:1" s="67" customFormat="1" x14ac:dyDescent="0.2">
      <c r="A1088" s="65"/>
    </row>
    <row r="1089" spans="1:1" s="67" customFormat="1" x14ac:dyDescent="0.2">
      <c r="A1089" s="65"/>
    </row>
    <row r="1090" spans="1:1" s="67" customFormat="1" x14ac:dyDescent="0.2">
      <c r="A1090" s="65"/>
    </row>
    <row r="1091" spans="1:1" s="67" customFormat="1" x14ac:dyDescent="0.2">
      <c r="A1091" s="65"/>
    </row>
    <row r="1092" spans="1:1" s="67" customFormat="1" x14ac:dyDescent="0.2">
      <c r="A1092" s="65"/>
    </row>
    <row r="1093" spans="1:1" s="67" customFormat="1" x14ac:dyDescent="0.2">
      <c r="A1093" s="65"/>
    </row>
    <row r="1094" spans="1:1" s="67" customFormat="1" x14ac:dyDescent="0.2">
      <c r="A1094" s="65"/>
    </row>
    <row r="1095" spans="1:1" s="67" customFormat="1" x14ac:dyDescent="0.2">
      <c r="A1095" s="65"/>
    </row>
    <row r="1096" spans="1:1" s="67" customFormat="1" x14ac:dyDescent="0.2">
      <c r="A1096" s="65"/>
    </row>
    <row r="1097" spans="1:1" s="67" customFormat="1" x14ac:dyDescent="0.2">
      <c r="A1097" s="65"/>
    </row>
    <row r="1098" spans="1:1" s="67" customFormat="1" x14ac:dyDescent="0.2">
      <c r="A1098" s="65"/>
    </row>
    <row r="1099" spans="1:1" s="67" customFormat="1" x14ac:dyDescent="0.2">
      <c r="A1099" s="65"/>
    </row>
    <row r="1100" spans="1:1" s="67" customFormat="1" x14ac:dyDescent="0.2">
      <c r="A1100" s="65"/>
    </row>
    <row r="1101" spans="1:1" s="67" customFormat="1" x14ac:dyDescent="0.2">
      <c r="A1101" s="65"/>
    </row>
    <row r="1102" spans="1:1" s="67" customFormat="1" x14ac:dyDescent="0.2">
      <c r="A1102" s="65"/>
    </row>
    <row r="1103" spans="1:1" s="67" customFormat="1" x14ac:dyDescent="0.2">
      <c r="A1103" s="65"/>
    </row>
    <row r="1104" spans="1:1" s="67" customFormat="1" x14ac:dyDescent="0.2">
      <c r="A1104" s="65"/>
    </row>
    <row r="1105" spans="1:1" s="67" customFormat="1" x14ac:dyDescent="0.2">
      <c r="A1105" s="65"/>
    </row>
    <row r="1106" spans="1:1" s="67" customFormat="1" x14ac:dyDescent="0.2">
      <c r="A1106" s="65"/>
    </row>
    <row r="1107" spans="1:1" s="67" customFormat="1" x14ac:dyDescent="0.2">
      <c r="A1107" s="65"/>
    </row>
    <row r="1108" spans="1:1" s="67" customFormat="1" x14ac:dyDescent="0.2">
      <c r="A1108" s="65"/>
    </row>
    <row r="1109" spans="1:1" s="67" customFormat="1" x14ac:dyDescent="0.2">
      <c r="A1109" s="65"/>
    </row>
    <row r="1110" spans="1:1" s="67" customFormat="1" x14ac:dyDescent="0.2">
      <c r="A1110" s="65"/>
    </row>
    <row r="1111" spans="1:1" s="67" customFormat="1" x14ac:dyDescent="0.2">
      <c r="A1111" s="65"/>
    </row>
    <row r="1112" spans="1:1" s="67" customFormat="1" x14ac:dyDescent="0.2">
      <c r="A1112" s="65"/>
    </row>
    <row r="1113" spans="1:1" s="67" customFormat="1" x14ac:dyDescent="0.2">
      <c r="A1113" s="65"/>
    </row>
    <row r="1114" spans="1:1" s="67" customFormat="1" x14ac:dyDescent="0.2">
      <c r="A1114" s="65"/>
    </row>
    <row r="1115" spans="1:1" s="67" customFormat="1" x14ac:dyDescent="0.2">
      <c r="A1115" s="65"/>
    </row>
    <row r="1116" spans="1:1" s="67" customFormat="1" x14ac:dyDescent="0.2">
      <c r="A1116" s="65"/>
    </row>
    <row r="1117" spans="1:1" s="67" customFormat="1" x14ac:dyDescent="0.2">
      <c r="A1117" s="65"/>
    </row>
    <row r="1118" spans="1:1" s="67" customFormat="1" x14ac:dyDescent="0.2">
      <c r="A1118" s="65"/>
    </row>
    <row r="1119" spans="1:1" s="67" customFormat="1" x14ac:dyDescent="0.2">
      <c r="A1119" s="65"/>
    </row>
    <row r="1120" spans="1:1" s="67" customFormat="1" x14ac:dyDescent="0.2">
      <c r="A1120" s="65"/>
    </row>
    <row r="1121" spans="1:1" s="67" customFormat="1" x14ac:dyDescent="0.2">
      <c r="A1121" s="65"/>
    </row>
    <row r="1122" spans="1:1" s="67" customFormat="1" x14ac:dyDescent="0.2">
      <c r="A1122" s="65"/>
    </row>
    <row r="1123" spans="1:1" s="67" customFormat="1" x14ac:dyDescent="0.2">
      <c r="A1123" s="65"/>
    </row>
    <row r="1124" spans="1:1" s="67" customFormat="1" x14ac:dyDescent="0.2">
      <c r="A1124" s="65"/>
    </row>
    <row r="1125" spans="1:1" s="67" customFormat="1" x14ac:dyDescent="0.2">
      <c r="A1125" s="65"/>
    </row>
    <row r="1126" spans="1:1" s="67" customFormat="1" x14ac:dyDescent="0.2">
      <c r="A1126" s="65"/>
    </row>
    <row r="1127" spans="1:1" s="67" customFormat="1" x14ac:dyDescent="0.2">
      <c r="A1127" s="65"/>
    </row>
    <row r="1128" spans="1:1" s="67" customFormat="1" x14ac:dyDescent="0.2">
      <c r="A1128" s="65"/>
    </row>
    <row r="1129" spans="1:1" s="67" customFormat="1" x14ac:dyDescent="0.2">
      <c r="A1129" s="65"/>
    </row>
    <row r="1130" spans="1:1" s="67" customFormat="1" x14ac:dyDescent="0.2">
      <c r="A1130" s="65"/>
    </row>
    <row r="1131" spans="1:1" s="67" customFormat="1" x14ac:dyDescent="0.2">
      <c r="A1131" s="65"/>
    </row>
    <row r="1132" spans="1:1" s="67" customFormat="1" x14ac:dyDescent="0.2">
      <c r="A1132" s="65"/>
    </row>
    <row r="1133" spans="1:1" s="67" customFormat="1" x14ac:dyDescent="0.2">
      <c r="A1133" s="65"/>
    </row>
    <row r="1134" spans="1:1" s="67" customFormat="1" x14ac:dyDescent="0.2">
      <c r="A1134" s="65"/>
    </row>
    <row r="1135" spans="1:1" s="67" customFormat="1" x14ac:dyDescent="0.2">
      <c r="A1135" s="65"/>
    </row>
    <row r="1136" spans="1:1" s="67" customFormat="1" x14ac:dyDescent="0.2">
      <c r="A1136" s="65"/>
    </row>
    <row r="1137" spans="1:1" s="67" customFormat="1" x14ac:dyDescent="0.2">
      <c r="A1137" s="65"/>
    </row>
    <row r="1138" spans="1:1" s="67" customFormat="1" x14ac:dyDescent="0.2">
      <c r="A1138" s="65"/>
    </row>
    <row r="1139" spans="1:1" s="67" customFormat="1" x14ac:dyDescent="0.2">
      <c r="A1139" s="65"/>
    </row>
    <row r="1140" spans="1:1" s="67" customFormat="1" x14ac:dyDescent="0.2">
      <c r="A1140" s="65"/>
    </row>
    <row r="1141" spans="1:1" s="67" customFormat="1" x14ac:dyDescent="0.2">
      <c r="A1141" s="65"/>
    </row>
    <row r="1142" spans="1:1" s="67" customFormat="1" x14ac:dyDescent="0.2">
      <c r="A1142" s="65"/>
    </row>
    <row r="1143" spans="1:1" s="67" customFormat="1" x14ac:dyDescent="0.2">
      <c r="A1143" s="65"/>
    </row>
    <row r="1144" spans="1:1" s="67" customFormat="1" x14ac:dyDescent="0.2">
      <c r="A1144" s="65"/>
    </row>
    <row r="1145" spans="1:1" s="67" customFormat="1" x14ac:dyDescent="0.2">
      <c r="A1145" s="65"/>
    </row>
    <row r="1146" spans="1:1" s="67" customFormat="1" x14ac:dyDescent="0.2">
      <c r="A1146" s="65"/>
    </row>
    <row r="1147" spans="1:1" s="67" customFormat="1" x14ac:dyDescent="0.2">
      <c r="A1147" s="65"/>
    </row>
    <row r="1148" spans="1:1" s="67" customFormat="1" x14ac:dyDescent="0.2">
      <c r="A1148" s="65"/>
    </row>
    <row r="1149" spans="1:1" s="67" customFormat="1" x14ac:dyDescent="0.2">
      <c r="A1149" s="65"/>
    </row>
    <row r="1150" spans="1:1" s="67" customFormat="1" x14ac:dyDescent="0.2">
      <c r="A1150" s="65"/>
    </row>
    <row r="1151" spans="1:1" s="67" customFormat="1" x14ac:dyDescent="0.2">
      <c r="A1151" s="65"/>
    </row>
    <row r="1152" spans="1:1" s="67" customFormat="1" x14ac:dyDescent="0.2">
      <c r="A1152" s="65"/>
    </row>
    <row r="1153" spans="1:1" s="67" customFormat="1" x14ac:dyDescent="0.2">
      <c r="A1153" s="65"/>
    </row>
    <row r="1154" spans="1:1" s="67" customFormat="1" x14ac:dyDescent="0.2">
      <c r="A1154" s="65"/>
    </row>
    <row r="1155" spans="1:1" s="67" customFormat="1" x14ac:dyDescent="0.2">
      <c r="A1155" s="65"/>
    </row>
    <row r="1156" spans="1:1" s="67" customFormat="1" x14ac:dyDescent="0.2">
      <c r="A1156" s="65"/>
    </row>
    <row r="1157" spans="1:1" s="67" customFormat="1" x14ac:dyDescent="0.2">
      <c r="A1157" s="65"/>
    </row>
    <row r="1158" spans="1:1" s="67" customFormat="1" x14ac:dyDescent="0.2">
      <c r="A1158" s="65"/>
    </row>
    <row r="1159" spans="1:1" s="67" customFormat="1" x14ac:dyDescent="0.2">
      <c r="A1159" s="65"/>
    </row>
    <row r="1160" spans="1:1" s="67" customFormat="1" x14ac:dyDescent="0.2">
      <c r="A1160" s="65"/>
    </row>
    <row r="1161" spans="1:1" s="67" customFormat="1" x14ac:dyDescent="0.2">
      <c r="A1161" s="65"/>
    </row>
    <row r="1162" spans="1:1" s="67" customFormat="1" x14ac:dyDescent="0.2">
      <c r="A1162" s="65"/>
    </row>
    <row r="1163" spans="1:1" s="67" customFormat="1" x14ac:dyDescent="0.2">
      <c r="A1163" s="65"/>
    </row>
    <row r="1164" spans="1:1" s="67" customFormat="1" x14ac:dyDescent="0.2">
      <c r="A1164" s="65"/>
    </row>
    <row r="1165" spans="1:1" s="67" customFormat="1" x14ac:dyDescent="0.2">
      <c r="A1165" s="65"/>
    </row>
    <row r="1166" spans="1:1" s="67" customFormat="1" x14ac:dyDescent="0.2">
      <c r="A1166" s="65"/>
    </row>
    <row r="1167" spans="1:1" s="67" customFormat="1" x14ac:dyDescent="0.2">
      <c r="A1167" s="65"/>
    </row>
    <row r="1168" spans="1:1" s="67" customFormat="1" x14ac:dyDescent="0.2">
      <c r="A1168" s="65"/>
    </row>
    <row r="1169" spans="1:1" s="67" customFormat="1" x14ac:dyDescent="0.2">
      <c r="A1169" s="65"/>
    </row>
    <row r="1170" spans="1:1" s="67" customFormat="1" x14ac:dyDescent="0.2">
      <c r="A1170" s="65"/>
    </row>
    <row r="1171" spans="1:1" s="67" customFormat="1" x14ac:dyDescent="0.2">
      <c r="A1171" s="65"/>
    </row>
    <row r="1172" spans="1:1" s="67" customFormat="1" x14ac:dyDescent="0.2">
      <c r="A1172" s="65"/>
    </row>
    <row r="1173" spans="1:1" s="67" customFormat="1" x14ac:dyDescent="0.2">
      <c r="A1173" s="65"/>
    </row>
    <row r="1174" spans="1:1" s="67" customFormat="1" x14ac:dyDescent="0.2">
      <c r="A1174" s="65"/>
    </row>
    <row r="1175" spans="1:1" s="67" customFormat="1" x14ac:dyDescent="0.2">
      <c r="A1175" s="65"/>
    </row>
    <row r="1176" spans="1:1" s="67" customFormat="1" x14ac:dyDescent="0.2">
      <c r="A1176" s="65"/>
    </row>
    <row r="1177" spans="1:1" s="67" customFormat="1" x14ac:dyDescent="0.2">
      <c r="A1177" s="65"/>
    </row>
    <row r="1178" spans="1:1" s="67" customFormat="1" x14ac:dyDescent="0.2">
      <c r="A1178" s="65"/>
    </row>
    <row r="1179" spans="1:1" s="67" customFormat="1" x14ac:dyDescent="0.2">
      <c r="A1179" s="65"/>
    </row>
    <row r="1180" spans="1:1" s="67" customFormat="1" x14ac:dyDescent="0.2">
      <c r="A1180" s="65"/>
    </row>
    <row r="1181" spans="1:1" s="67" customFormat="1" x14ac:dyDescent="0.2">
      <c r="A1181" s="65"/>
    </row>
    <row r="1182" spans="1:1" s="67" customFormat="1" x14ac:dyDescent="0.2">
      <c r="A1182" s="65"/>
    </row>
    <row r="1183" spans="1:1" s="67" customFormat="1" x14ac:dyDescent="0.2">
      <c r="A1183" s="65"/>
    </row>
    <row r="1184" spans="1:1" s="67" customFormat="1" x14ac:dyDescent="0.2">
      <c r="A1184" s="65"/>
    </row>
    <row r="1185" spans="1:1" s="67" customFormat="1" x14ac:dyDescent="0.2">
      <c r="A1185" s="65"/>
    </row>
    <row r="1186" spans="1:1" s="67" customFormat="1" x14ac:dyDescent="0.2">
      <c r="A1186" s="65"/>
    </row>
    <row r="1187" spans="1:1" s="67" customFormat="1" x14ac:dyDescent="0.2">
      <c r="A1187" s="65"/>
    </row>
    <row r="1188" spans="1:1" s="67" customFormat="1" x14ac:dyDescent="0.2">
      <c r="A1188" s="65"/>
    </row>
    <row r="1189" spans="1:1" s="67" customFormat="1" x14ac:dyDescent="0.2">
      <c r="A1189" s="65"/>
    </row>
    <row r="1190" spans="1:1" s="67" customFormat="1" x14ac:dyDescent="0.2">
      <c r="A1190" s="65"/>
    </row>
    <row r="1191" spans="1:1" s="67" customFormat="1" x14ac:dyDescent="0.2">
      <c r="A1191" s="65"/>
    </row>
    <row r="1192" spans="1:1" s="67" customFormat="1" x14ac:dyDescent="0.2">
      <c r="A1192" s="65"/>
    </row>
    <row r="1193" spans="1:1" s="67" customFormat="1" x14ac:dyDescent="0.2">
      <c r="A1193" s="65"/>
    </row>
    <row r="1194" spans="1:1" s="67" customFormat="1" x14ac:dyDescent="0.2">
      <c r="A1194" s="65"/>
    </row>
    <row r="1195" spans="1:1" s="67" customFormat="1" x14ac:dyDescent="0.2">
      <c r="A1195" s="65"/>
    </row>
    <row r="1196" spans="1:1" s="67" customFormat="1" x14ac:dyDescent="0.2">
      <c r="A1196" s="65"/>
    </row>
    <row r="1197" spans="1:1" s="67" customFormat="1" x14ac:dyDescent="0.2">
      <c r="A1197" s="65"/>
    </row>
    <row r="1198" spans="1:1" s="67" customFormat="1" x14ac:dyDescent="0.2">
      <c r="A1198" s="65"/>
    </row>
    <row r="1199" spans="1:1" s="67" customFormat="1" x14ac:dyDescent="0.2">
      <c r="A1199" s="65"/>
    </row>
    <row r="1200" spans="1:1" s="67" customFormat="1" x14ac:dyDescent="0.2">
      <c r="A1200" s="65"/>
    </row>
    <row r="1201" spans="1:1" s="67" customFormat="1" x14ac:dyDescent="0.2">
      <c r="A1201" s="65"/>
    </row>
    <row r="1202" spans="1:1" s="67" customFormat="1" x14ac:dyDescent="0.2">
      <c r="A1202" s="65"/>
    </row>
    <row r="1203" spans="1:1" s="67" customFormat="1" x14ac:dyDescent="0.2">
      <c r="A1203" s="65"/>
    </row>
    <row r="1204" spans="1:1" s="67" customFormat="1" x14ac:dyDescent="0.2">
      <c r="A1204" s="65"/>
    </row>
    <row r="1205" spans="1:1" s="67" customFormat="1" x14ac:dyDescent="0.2">
      <c r="A1205" s="65"/>
    </row>
    <row r="1206" spans="1:1" s="67" customFormat="1" x14ac:dyDescent="0.2">
      <c r="A1206" s="65"/>
    </row>
    <row r="1207" spans="1:1" s="67" customFormat="1" x14ac:dyDescent="0.2">
      <c r="A1207" s="65"/>
    </row>
    <row r="1208" spans="1:1" s="67" customFormat="1" x14ac:dyDescent="0.2">
      <c r="A1208" s="65"/>
    </row>
    <row r="1209" spans="1:1" s="67" customFormat="1" x14ac:dyDescent="0.2">
      <c r="A1209" s="65"/>
    </row>
    <row r="1210" spans="1:1" s="67" customFormat="1" x14ac:dyDescent="0.2">
      <c r="A1210" s="65"/>
    </row>
    <row r="1211" spans="1:1" s="67" customFormat="1" x14ac:dyDescent="0.2">
      <c r="A1211" s="65"/>
    </row>
    <row r="1212" spans="1:1" s="67" customFormat="1" x14ac:dyDescent="0.2">
      <c r="A1212" s="65"/>
    </row>
    <row r="1213" spans="1:1" s="67" customFormat="1" x14ac:dyDescent="0.2">
      <c r="A1213" s="65"/>
    </row>
    <row r="1214" spans="1:1" s="67" customFormat="1" x14ac:dyDescent="0.2">
      <c r="A1214" s="65"/>
    </row>
    <row r="1215" spans="1:1" s="67" customFormat="1" x14ac:dyDescent="0.2">
      <c r="A1215" s="65"/>
    </row>
    <row r="1216" spans="1:1" s="67" customFormat="1" x14ac:dyDescent="0.2">
      <c r="A1216" s="65"/>
    </row>
    <row r="1217" spans="1:1" s="67" customFormat="1" x14ac:dyDescent="0.2">
      <c r="A1217" s="65"/>
    </row>
    <row r="1218" spans="1:1" s="67" customFormat="1" x14ac:dyDescent="0.2">
      <c r="A1218" s="65"/>
    </row>
    <row r="1219" spans="1:1" s="67" customFormat="1" x14ac:dyDescent="0.2">
      <c r="A1219" s="65"/>
    </row>
    <row r="1220" spans="1:1" s="67" customFormat="1" x14ac:dyDescent="0.2">
      <c r="A1220" s="65"/>
    </row>
    <row r="1221" spans="1:1" s="67" customFormat="1" x14ac:dyDescent="0.2">
      <c r="A1221" s="65"/>
    </row>
    <row r="1222" spans="1:1" s="67" customFormat="1" x14ac:dyDescent="0.2">
      <c r="A1222" s="65"/>
    </row>
    <row r="1223" spans="1:1" s="67" customFormat="1" x14ac:dyDescent="0.2">
      <c r="A1223" s="65"/>
    </row>
    <row r="1224" spans="1:1" s="67" customFormat="1" x14ac:dyDescent="0.2">
      <c r="A1224" s="65"/>
    </row>
    <row r="1225" spans="1:1" s="67" customFormat="1" x14ac:dyDescent="0.2">
      <c r="A1225" s="65"/>
    </row>
    <row r="1226" spans="1:1" s="67" customFormat="1" x14ac:dyDescent="0.2">
      <c r="A1226" s="65"/>
    </row>
    <row r="1227" spans="1:1" s="67" customFormat="1" x14ac:dyDescent="0.2">
      <c r="A1227" s="65"/>
    </row>
    <row r="1228" spans="1:1" s="67" customFormat="1" x14ac:dyDescent="0.2">
      <c r="A1228" s="65"/>
    </row>
    <row r="1229" spans="1:1" s="67" customFormat="1" x14ac:dyDescent="0.2">
      <c r="A1229" s="65"/>
    </row>
    <row r="1230" spans="1:1" s="67" customFormat="1" x14ac:dyDescent="0.2">
      <c r="A1230" s="65"/>
    </row>
    <row r="1231" spans="1:1" s="67" customFormat="1" x14ac:dyDescent="0.2">
      <c r="A1231" s="65"/>
    </row>
    <row r="1232" spans="1:1" s="67" customFormat="1" x14ac:dyDescent="0.2">
      <c r="A1232" s="65"/>
    </row>
    <row r="1233" spans="1:1" s="67" customFormat="1" x14ac:dyDescent="0.2">
      <c r="A1233" s="65"/>
    </row>
    <row r="1234" spans="1:1" s="67" customFormat="1" x14ac:dyDescent="0.2">
      <c r="A1234" s="65"/>
    </row>
    <row r="1235" spans="1:1" s="67" customFormat="1" x14ac:dyDescent="0.2">
      <c r="A1235" s="65"/>
    </row>
    <row r="1236" spans="1:1" s="67" customFormat="1" x14ac:dyDescent="0.2">
      <c r="A1236" s="65"/>
    </row>
    <row r="1237" spans="1:1" s="67" customFormat="1" x14ac:dyDescent="0.2">
      <c r="A1237" s="65"/>
    </row>
    <row r="1238" spans="1:1" s="67" customFormat="1" x14ac:dyDescent="0.2">
      <c r="A1238" s="65"/>
    </row>
    <row r="1239" spans="1:1" s="67" customFormat="1" x14ac:dyDescent="0.2">
      <c r="A1239" s="65"/>
    </row>
    <row r="1240" spans="1:1" s="67" customFormat="1" x14ac:dyDescent="0.2">
      <c r="A1240" s="65"/>
    </row>
    <row r="1241" spans="1:1" s="67" customFormat="1" x14ac:dyDescent="0.2">
      <c r="A1241" s="65"/>
    </row>
    <row r="1242" spans="1:1" s="67" customFormat="1" x14ac:dyDescent="0.2">
      <c r="A1242" s="65"/>
    </row>
    <row r="1243" spans="1:1" s="67" customFormat="1" x14ac:dyDescent="0.2">
      <c r="A1243" s="65"/>
    </row>
    <row r="1244" spans="1:1" s="67" customFormat="1" x14ac:dyDescent="0.2">
      <c r="A1244" s="65"/>
    </row>
    <row r="1245" spans="1:1" s="67" customFormat="1" x14ac:dyDescent="0.2">
      <c r="A1245" s="65"/>
    </row>
    <row r="1246" spans="1:1" s="67" customFormat="1" x14ac:dyDescent="0.2">
      <c r="A1246" s="65"/>
    </row>
    <row r="1247" spans="1:1" s="67" customFormat="1" x14ac:dyDescent="0.2">
      <c r="A1247" s="65"/>
    </row>
    <row r="1248" spans="1:1" s="67" customFormat="1" x14ac:dyDescent="0.2">
      <c r="A1248" s="65"/>
    </row>
    <row r="1249" spans="1:1" s="67" customFormat="1" x14ac:dyDescent="0.2">
      <c r="A1249" s="65"/>
    </row>
    <row r="1250" spans="1:1" s="67" customFormat="1" x14ac:dyDescent="0.2">
      <c r="A1250" s="65"/>
    </row>
    <row r="1251" spans="1:1" s="67" customFormat="1" x14ac:dyDescent="0.2">
      <c r="A1251" s="65"/>
    </row>
    <row r="1252" spans="1:1" s="67" customFormat="1" x14ac:dyDescent="0.2">
      <c r="A1252" s="65"/>
    </row>
    <row r="1253" spans="1:1" s="67" customFormat="1" x14ac:dyDescent="0.2">
      <c r="A1253" s="65"/>
    </row>
    <row r="1254" spans="1:1" s="67" customFormat="1" x14ac:dyDescent="0.2">
      <c r="A1254" s="65"/>
    </row>
    <row r="1255" spans="1:1" s="67" customFormat="1" x14ac:dyDescent="0.2">
      <c r="A1255" s="65"/>
    </row>
    <row r="1256" spans="1:1" s="67" customFormat="1" x14ac:dyDescent="0.2">
      <c r="A1256" s="65"/>
    </row>
    <row r="1257" spans="1:1" s="67" customFormat="1" x14ac:dyDescent="0.2">
      <c r="A1257" s="65"/>
    </row>
    <row r="1258" spans="1:1" s="67" customFormat="1" x14ac:dyDescent="0.2">
      <c r="A1258" s="65"/>
    </row>
    <row r="1259" spans="1:1" s="67" customFormat="1" x14ac:dyDescent="0.2">
      <c r="A1259" s="65"/>
    </row>
    <row r="1260" spans="1:1" s="67" customFormat="1" x14ac:dyDescent="0.2">
      <c r="A1260" s="65"/>
    </row>
    <row r="1261" spans="1:1" s="67" customFormat="1" x14ac:dyDescent="0.2">
      <c r="A1261" s="65"/>
    </row>
    <row r="1262" spans="1:1" s="67" customFormat="1" x14ac:dyDescent="0.2">
      <c r="A1262" s="65"/>
    </row>
    <row r="1263" spans="1:1" s="67" customFormat="1" x14ac:dyDescent="0.2">
      <c r="A1263" s="65"/>
    </row>
    <row r="1264" spans="1:1" s="67" customFormat="1" x14ac:dyDescent="0.2">
      <c r="A1264" s="65"/>
    </row>
    <row r="1265" spans="1:1" s="67" customFormat="1" x14ac:dyDescent="0.2">
      <c r="A1265" s="65"/>
    </row>
    <row r="1266" spans="1:1" s="67" customFormat="1" x14ac:dyDescent="0.2">
      <c r="A1266" s="65"/>
    </row>
    <row r="1267" spans="1:1" s="67" customFormat="1" x14ac:dyDescent="0.2">
      <c r="A1267" s="65"/>
    </row>
    <row r="1268" spans="1:1" s="67" customFormat="1" x14ac:dyDescent="0.2">
      <c r="A1268" s="65"/>
    </row>
    <row r="1269" spans="1:1" s="67" customFormat="1" x14ac:dyDescent="0.2">
      <c r="A1269" s="65"/>
    </row>
    <row r="1270" spans="1:1" s="67" customFormat="1" x14ac:dyDescent="0.2">
      <c r="A1270" s="65"/>
    </row>
    <row r="1271" spans="1:1" s="67" customFormat="1" x14ac:dyDescent="0.2">
      <c r="A1271" s="65"/>
    </row>
    <row r="1272" spans="1:1" s="67" customFormat="1" x14ac:dyDescent="0.2">
      <c r="A1272" s="65"/>
    </row>
    <row r="1273" spans="1:1" s="67" customFormat="1" x14ac:dyDescent="0.2">
      <c r="A1273" s="65"/>
    </row>
    <row r="1274" spans="1:1" s="67" customFormat="1" x14ac:dyDescent="0.2">
      <c r="A1274" s="65"/>
    </row>
    <row r="1275" spans="1:1" s="67" customFormat="1" x14ac:dyDescent="0.2">
      <c r="A1275" s="65"/>
    </row>
    <row r="1276" spans="1:1" s="67" customFormat="1" x14ac:dyDescent="0.2">
      <c r="A1276" s="65"/>
    </row>
    <row r="1277" spans="1:1" s="67" customFormat="1" x14ac:dyDescent="0.2">
      <c r="A1277" s="65"/>
    </row>
    <row r="1278" spans="1:1" s="67" customFormat="1" x14ac:dyDescent="0.2">
      <c r="A1278" s="65"/>
    </row>
    <row r="1279" spans="1:1" s="67" customFormat="1" x14ac:dyDescent="0.2">
      <c r="A1279" s="65"/>
    </row>
    <row r="1280" spans="1:1" s="67" customFormat="1" x14ac:dyDescent="0.2">
      <c r="A1280" s="65"/>
    </row>
    <row r="1281" spans="1:1" s="67" customFormat="1" x14ac:dyDescent="0.2">
      <c r="A1281" s="65"/>
    </row>
    <row r="1282" spans="1:1" s="67" customFormat="1" x14ac:dyDescent="0.2">
      <c r="A1282" s="65"/>
    </row>
    <row r="1283" spans="1:1" s="67" customFormat="1" x14ac:dyDescent="0.2">
      <c r="A1283" s="65"/>
    </row>
    <row r="1284" spans="1:1" s="67" customFormat="1" x14ac:dyDescent="0.2">
      <c r="A1284" s="65"/>
    </row>
    <row r="1285" spans="1:1" s="67" customFormat="1" x14ac:dyDescent="0.2">
      <c r="A1285" s="65"/>
    </row>
    <row r="1286" spans="1:1" s="67" customFormat="1" x14ac:dyDescent="0.2">
      <c r="A1286" s="65"/>
    </row>
    <row r="1287" spans="1:1" s="67" customFormat="1" x14ac:dyDescent="0.2">
      <c r="A1287" s="65"/>
    </row>
    <row r="1288" spans="1:1" s="67" customFormat="1" x14ac:dyDescent="0.2">
      <c r="A1288" s="65"/>
    </row>
    <row r="1289" spans="1:1" s="67" customFormat="1" x14ac:dyDescent="0.2">
      <c r="A1289" s="65"/>
    </row>
    <row r="1290" spans="1:1" s="67" customFormat="1" x14ac:dyDescent="0.2">
      <c r="A1290" s="65"/>
    </row>
    <row r="1291" spans="1:1" s="67" customFormat="1" x14ac:dyDescent="0.2">
      <c r="A1291" s="65"/>
    </row>
    <row r="1292" spans="1:1" s="67" customFormat="1" x14ac:dyDescent="0.2">
      <c r="A1292" s="65"/>
    </row>
    <row r="1293" spans="1:1" s="67" customFormat="1" x14ac:dyDescent="0.2">
      <c r="A1293" s="65"/>
    </row>
    <row r="1294" spans="1:1" s="67" customFormat="1" x14ac:dyDescent="0.2">
      <c r="A1294" s="65"/>
    </row>
    <row r="1295" spans="1:1" s="67" customFormat="1" x14ac:dyDescent="0.2">
      <c r="A1295" s="65"/>
    </row>
    <row r="1296" spans="1:1" s="67" customFormat="1" x14ac:dyDescent="0.2">
      <c r="A1296" s="65"/>
    </row>
    <row r="1297" spans="1:1" s="67" customFormat="1" x14ac:dyDescent="0.2">
      <c r="A1297" s="65"/>
    </row>
    <row r="1298" spans="1:1" s="67" customFormat="1" x14ac:dyDescent="0.2">
      <c r="A1298" s="65"/>
    </row>
    <row r="1299" spans="1:1" s="67" customFormat="1" x14ac:dyDescent="0.2">
      <c r="A1299" s="65"/>
    </row>
    <row r="1300" spans="1:1" s="67" customFormat="1" x14ac:dyDescent="0.2">
      <c r="A1300" s="65"/>
    </row>
    <row r="1301" spans="1:1" s="67" customFormat="1" x14ac:dyDescent="0.2">
      <c r="A1301" s="65"/>
    </row>
    <row r="1302" spans="1:1" s="67" customFormat="1" x14ac:dyDescent="0.2">
      <c r="A1302" s="65"/>
    </row>
    <row r="1303" spans="1:1" s="67" customFormat="1" x14ac:dyDescent="0.2">
      <c r="A1303" s="65"/>
    </row>
    <row r="1304" spans="1:1" s="67" customFormat="1" x14ac:dyDescent="0.2">
      <c r="A1304" s="65"/>
    </row>
    <row r="1305" spans="1:1" s="67" customFormat="1" x14ac:dyDescent="0.2">
      <c r="A1305" s="65"/>
    </row>
    <row r="1306" spans="1:1" s="67" customFormat="1" x14ac:dyDescent="0.2">
      <c r="A1306" s="65"/>
    </row>
    <row r="1307" spans="1:1" s="67" customFormat="1" x14ac:dyDescent="0.2">
      <c r="A1307" s="65"/>
    </row>
    <row r="1308" spans="1:1" s="67" customFormat="1" x14ac:dyDescent="0.2">
      <c r="A1308" s="65"/>
    </row>
    <row r="1309" spans="1:1" s="67" customFormat="1" x14ac:dyDescent="0.2">
      <c r="A1309" s="65"/>
    </row>
    <row r="1310" spans="1:1" s="67" customFormat="1" x14ac:dyDescent="0.2">
      <c r="A1310" s="65"/>
    </row>
    <row r="1311" spans="1:1" s="67" customFormat="1" x14ac:dyDescent="0.2">
      <c r="A1311" s="65"/>
    </row>
    <row r="1312" spans="1:1" s="67" customFormat="1" x14ac:dyDescent="0.2">
      <c r="A1312" s="65"/>
    </row>
    <row r="1313" spans="1:1" s="67" customFormat="1" x14ac:dyDescent="0.2">
      <c r="A1313" s="65"/>
    </row>
    <row r="1314" spans="1:1" s="67" customFormat="1" x14ac:dyDescent="0.2">
      <c r="A1314" s="65"/>
    </row>
    <row r="1315" spans="1:1" s="67" customFormat="1" x14ac:dyDescent="0.2">
      <c r="A1315" s="65"/>
    </row>
    <row r="1316" spans="1:1" s="67" customFormat="1" x14ac:dyDescent="0.2">
      <c r="A1316" s="65"/>
    </row>
    <row r="1317" spans="1:1" s="67" customFormat="1" x14ac:dyDescent="0.2">
      <c r="A1317" s="65"/>
    </row>
    <row r="1318" spans="1:1" s="67" customFormat="1" x14ac:dyDescent="0.2">
      <c r="A1318" s="65"/>
    </row>
    <row r="1319" spans="1:1" s="67" customFormat="1" x14ac:dyDescent="0.2">
      <c r="A1319" s="65"/>
    </row>
    <row r="1320" spans="1:1" s="67" customFormat="1" x14ac:dyDescent="0.2">
      <c r="A1320" s="65"/>
    </row>
    <row r="1321" spans="1:1" s="67" customFormat="1" x14ac:dyDescent="0.2">
      <c r="A1321" s="65"/>
    </row>
    <row r="1322" spans="1:1" s="67" customFormat="1" x14ac:dyDescent="0.2">
      <c r="A1322" s="65"/>
    </row>
    <row r="1323" spans="1:1" s="67" customFormat="1" x14ac:dyDescent="0.2">
      <c r="A1323" s="65"/>
    </row>
    <row r="1324" spans="1:1" s="67" customFormat="1" x14ac:dyDescent="0.2">
      <c r="A1324" s="65"/>
    </row>
    <row r="1325" spans="1:1" s="67" customFormat="1" x14ac:dyDescent="0.2">
      <c r="A1325" s="65"/>
    </row>
    <row r="1326" spans="1:1" s="67" customFormat="1" x14ac:dyDescent="0.2">
      <c r="A1326" s="65"/>
    </row>
    <row r="1327" spans="1:1" s="67" customFormat="1" x14ac:dyDescent="0.2">
      <c r="A1327" s="65"/>
    </row>
    <row r="1328" spans="1:1" s="67" customFormat="1" x14ac:dyDescent="0.2">
      <c r="A1328" s="65"/>
    </row>
    <row r="1329" spans="1:1" s="67" customFormat="1" x14ac:dyDescent="0.2">
      <c r="A1329" s="65"/>
    </row>
    <row r="1330" spans="1:1" s="67" customFormat="1" x14ac:dyDescent="0.2">
      <c r="A1330" s="65"/>
    </row>
    <row r="1331" spans="1:1" s="67" customFormat="1" x14ac:dyDescent="0.2">
      <c r="A1331" s="65"/>
    </row>
    <row r="1332" spans="1:1" s="67" customFormat="1" x14ac:dyDescent="0.2">
      <c r="A1332" s="65"/>
    </row>
    <row r="1333" spans="1:1" s="67" customFormat="1" x14ac:dyDescent="0.2">
      <c r="A1333" s="65"/>
    </row>
    <row r="1334" spans="1:1" s="67" customFormat="1" x14ac:dyDescent="0.2">
      <c r="A1334" s="65"/>
    </row>
    <row r="1335" spans="1:1" s="67" customFormat="1" x14ac:dyDescent="0.2">
      <c r="A1335" s="65"/>
    </row>
    <row r="1336" spans="1:1" s="67" customFormat="1" x14ac:dyDescent="0.2">
      <c r="A1336" s="65"/>
    </row>
    <row r="1337" spans="1:1" s="67" customFormat="1" x14ac:dyDescent="0.2">
      <c r="A1337" s="65"/>
    </row>
    <row r="1338" spans="1:1" s="67" customFormat="1" x14ac:dyDescent="0.2">
      <c r="A1338" s="65"/>
    </row>
    <row r="1339" spans="1:1" s="67" customFormat="1" x14ac:dyDescent="0.2">
      <c r="A1339" s="65"/>
    </row>
    <row r="1340" spans="1:1" s="67" customFormat="1" x14ac:dyDescent="0.2">
      <c r="A1340" s="65"/>
    </row>
    <row r="1341" spans="1:1" s="67" customFormat="1" x14ac:dyDescent="0.2">
      <c r="A1341" s="65"/>
    </row>
    <row r="1342" spans="1:1" s="67" customFormat="1" x14ac:dyDescent="0.2">
      <c r="A1342" s="65"/>
    </row>
    <row r="1343" spans="1:1" s="67" customFormat="1" x14ac:dyDescent="0.2">
      <c r="A1343" s="65"/>
    </row>
    <row r="1344" spans="1:1" s="67" customFormat="1" x14ac:dyDescent="0.2">
      <c r="A1344" s="65"/>
    </row>
    <row r="1345" spans="1:1" s="67" customFormat="1" x14ac:dyDescent="0.2">
      <c r="A1345" s="65"/>
    </row>
    <row r="1346" spans="1:1" s="67" customFormat="1" x14ac:dyDescent="0.2">
      <c r="A1346" s="65"/>
    </row>
    <row r="1347" spans="1:1" s="67" customFormat="1" x14ac:dyDescent="0.2">
      <c r="A1347" s="65"/>
    </row>
    <row r="1348" spans="1:1" s="67" customFormat="1" x14ac:dyDescent="0.2">
      <c r="A1348" s="65"/>
    </row>
    <row r="1349" spans="1:1" s="67" customFormat="1" x14ac:dyDescent="0.2">
      <c r="A1349" s="65"/>
    </row>
    <row r="1350" spans="1:1" s="67" customFormat="1" x14ac:dyDescent="0.2">
      <c r="A1350" s="65"/>
    </row>
    <row r="1351" spans="1:1" s="67" customFormat="1" x14ac:dyDescent="0.2">
      <c r="A1351" s="65"/>
    </row>
    <row r="1352" spans="1:1" s="67" customFormat="1" x14ac:dyDescent="0.2">
      <c r="A1352" s="65"/>
    </row>
    <row r="1353" spans="1:1" s="67" customFormat="1" x14ac:dyDescent="0.2">
      <c r="A1353" s="65"/>
    </row>
    <row r="1354" spans="1:1" s="67" customFormat="1" x14ac:dyDescent="0.2">
      <c r="A1354" s="65"/>
    </row>
    <row r="1355" spans="1:1" s="67" customFormat="1" x14ac:dyDescent="0.2">
      <c r="A1355" s="65"/>
    </row>
    <row r="1356" spans="1:1" s="67" customFormat="1" x14ac:dyDescent="0.2">
      <c r="A1356" s="65"/>
    </row>
    <row r="1357" spans="1:1" s="67" customFormat="1" x14ac:dyDescent="0.2">
      <c r="A1357" s="65"/>
    </row>
    <row r="1358" spans="1:1" s="67" customFormat="1" x14ac:dyDescent="0.2">
      <c r="A1358" s="65"/>
    </row>
    <row r="1359" spans="1:1" s="67" customFormat="1" x14ac:dyDescent="0.2">
      <c r="A1359" s="65"/>
    </row>
    <row r="1360" spans="1:1" s="67" customFormat="1" x14ac:dyDescent="0.2">
      <c r="A1360" s="65"/>
    </row>
    <row r="1361" spans="1:1" s="67" customFormat="1" x14ac:dyDescent="0.2">
      <c r="A1361" s="65"/>
    </row>
    <row r="1362" spans="1:1" s="67" customFormat="1" x14ac:dyDescent="0.2">
      <c r="A1362" s="65"/>
    </row>
    <row r="1363" spans="1:1" s="67" customFormat="1" x14ac:dyDescent="0.2">
      <c r="A1363" s="65"/>
    </row>
    <row r="1364" spans="1:1" s="67" customFormat="1" x14ac:dyDescent="0.2">
      <c r="A1364" s="65"/>
    </row>
    <row r="1365" spans="1:1" s="67" customFormat="1" x14ac:dyDescent="0.2">
      <c r="A1365" s="65"/>
    </row>
    <row r="1366" spans="1:1" s="67" customFormat="1" x14ac:dyDescent="0.2">
      <c r="A1366" s="65"/>
    </row>
    <row r="1367" spans="1:1" s="67" customFormat="1" x14ac:dyDescent="0.2">
      <c r="A1367" s="65"/>
    </row>
    <row r="1368" spans="1:1" s="67" customFormat="1" x14ac:dyDescent="0.2">
      <c r="A1368" s="65"/>
    </row>
    <row r="1369" spans="1:1" s="67" customFormat="1" x14ac:dyDescent="0.2">
      <c r="A1369" s="65"/>
    </row>
    <row r="1370" spans="1:1" s="67" customFormat="1" x14ac:dyDescent="0.2">
      <c r="A1370" s="65"/>
    </row>
    <row r="1371" spans="1:1" s="67" customFormat="1" x14ac:dyDescent="0.2">
      <c r="A1371" s="65"/>
    </row>
    <row r="1372" spans="1:1" s="67" customFormat="1" x14ac:dyDescent="0.2">
      <c r="A1372" s="65"/>
    </row>
    <row r="1373" spans="1:1" s="67" customFormat="1" x14ac:dyDescent="0.2">
      <c r="A1373" s="65"/>
    </row>
    <row r="1374" spans="1:1" s="67" customFormat="1" x14ac:dyDescent="0.2">
      <c r="A1374" s="65"/>
    </row>
    <row r="1375" spans="1:1" s="67" customFormat="1" x14ac:dyDescent="0.2">
      <c r="A1375" s="65"/>
    </row>
    <row r="1376" spans="1:1" s="67" customFormat="1" x14ac:dyDescent="0.2">
      <c r="A1376" s="65"/>
    </row>
    <row r="1377" spans="1:1" s="67" customFormat="1" x14ac:dyDescent="0.2">
      <c r="A1377" s="65"/>
    </row>
    <row r="1378" spans="1:1" s="67" customFormat="1" x14ac:dyDescent="0.2">
      <c r="A1378" s="65"/>
    </row>
    <row r="1379" spans="1:1" s="67" customFormat="1" x14ac:dyDescent="0.2">
      <c r="A1379" s="65"/>
    </row>
    <row r="1380" spans="1:1" s="67" customFormat="1" x14ac:dyDescent="0.2">
      <c r="A1380" s="65"/>
    </row>
    <row r="1381" spans="1:1" s="67" customFormat="1" x14ac:dyDescent="0.2">
      <c r="A1381" s="65"/>
    </row>
    <row r="1382" spans="1:1" s="67" customFormat="1" x14ac:dyDescent="0.2">
      <c r="A1382" s="65"/>
    </row>
    <row r="1383" spans="1:1" s="67" customFormat="1" x14ac:dyDescent="0.2">
      <c r="A1383" s="65"/>
    </row>
    <row r="1384" spans="1:1" s="67" customFormat="1" x14ac:dyDescent="0.2">
      <c r="A1384" s="65"/>
    </row>
    <row r="1385" spans="1:1" s="67" customFormat="1" x14ac:dyDescent="0.2">
      <c r="A1385" s="65"/>
    </row>
    <row r="1386" spans="1:1" s="67" customFormat="1" x14ac:dyDescent="0.2">
      <c r="A1386" s="65"/>
    </row>
    <row r="1387" spans="1:1" s="67" customFormat="1" x14ac:dyDescent="0.2">
      <c r="A1387" s="65"/>
    </row>
    <row r="1388" spans="1:1" s="67" customFormat="1" x14ac:dyDescent="0.2">
      <c r="A1388" s="65"/>
    </row>
    <row r="1389" spans="1:1" s="67" customFormat="1" x14ac:dyDescent="0.2">
      <c r="A1389" s="65"/>
    </row>
    <row r="1390" spans="1:1" s="67" customFormat="1" x14ac:dyDescent="0.2">
      <c r="A1390" s="65"/>
    </row>
    <row r="1391" spans="1:1" s="67" customFormat="1" x14ac:dyDescent="0.2">
      <c r="A1391" s="65"/>
    </row>
    <row r="1392" spans="1:1" s="67" customFormat="1" x14ac:dyDescent="0.2">
      <c r="A1392" s="65"/>
    </row>
    <row r="1393" spans="1:1" s="67" customFormat="1" x14ac:dyDescent="0.2">
      <c r="A1393" s="65"/>
    </row>
    <row r="1394" spans="1:1" s="67" customFormat="1" x14ac:dyDescent="0.2">
      <c r="A1394" s="65"/>
    </row>
    <row r="1395" spans="1:1" s="67" customFormat="1" x14ac:dyDescent="0.2">
      <c r="A1395" s="65"/>
    </row>
    <row r="1396" spans="1:1" s="67" customFormat="1" x14ac:dyDescent="0.2">
      <c r="A1396" s="65"/>
    </row>
    <row r="1397" spans="1:1" s="67" customFormat="1" x14ac:dyDescent="0.2">
      <c r="A1397" s="65"/>
    </row>
    <row r="1398" spans="1:1" s="67" customFormat="1" x14ac:dyDescent="0.2">
      <c r="A1398" s="65"/>
    </row>
    <row r="1399" spans="1:1" s="67" customFormat="1" x14ac:dyDescent="0.2">
      <c r="A1399" s="65"/>
    </row>
    <row r="1400" spans="1:1" s="67" customFormat="1" x14ac:dyDescent="0.2">
      <c r="A1400" s="65"/>
    </row>
    <row r="1401" spans="1:1" s="67" customFormat="1" x14ac:dyDescent="0.2">
      <c r="A1401" s="65"/>
    </row>
    <row r="1402" spans="1:1" s="67" customFormat="1" x14ac:dyDescent="0.2">
      <c r="A1402" s="65"/>
    </row>
    <row r="1403" spans="1:1" s="67" customFormat="1" x14ac:dyDescent="0.2">
      <c r="A1403" s="65"/>
    </row>
    <row r="1404" spans="1:1" s="67" customFormat="1" x14ac:dyDescent="0.2">
      <c r="A1404" s="65"/>
    </row>
    <row r="1405" spans="1:1" s="67" customFormat="1" x14ac:dyDescent="0.2">
      <c r="A1405" s="65"/>
    </row>
    <row r="1406" spans="1:1" s="67" customFormat="1" x14ac:dyDescent="0.2">
      <c r="A1406" s="65"/>
    </row>
    <row r="1407" spans="1:1" s="67" customFormat="1" x14ac:dyDescent="0.2">
      <c r="A1407" s="65"/>
    </row>
    <row r="1408" spans="1:1" s="67" customFormat="1" x14ac:dyDescent="0.2">
      <c r="A1408" s="65"/>
    </row>
    <row r="1409" spans="1:1" s="67" customFormat="1" x14ac:dyDescent="0.2">
      <c r="A1409" s="65"/>
    </row>
    <row r="1410" spans="1:1" s="67" customFormat="1" x14ac:dyDescent="0.2">
      <c r="A1410" s="65"/>
    </row>
    <row r="1411" spans="1:1" s="67" customFormat="1" x14ac:dyDescent="0.2">
      <c r="A1411" s="65"/>
    </row>
    <row r="1412" spans="1:1" s="67" customFormat="1" x14ac:dyDescent="0.2">
      <c r="A1412" s="65"/>
    </row>
    <row r="1413" spans="1:1" s="67" customFormat="1" x14ac:dyDescent="0.2">
      <c r="A1413" s="65"/>
    </row>
    <row r="1414" spans="1:1" s="67" customFormat="1" x14ac:dyDescent="0.2">
      <c r="A1414" s="65"/>
    </row>
    <row r="1415" spans="1:1" s="67" customFormat="1" x14ac:dyDescent="0.2">
      <c r="A1415" s="65"/>
    </row>
    <row r="1416" spans="1:1" s="67" customFormat="1" x14ac:dyDescent="0.2">
      <c r="A1416" s="65"/>
    </row>
    <row r="1417" spans="1:1" s="67" customFormat="1" x14ac:dyDescent="0.2">
      <c r="A1417" s="65"/>
    </row>
    <row r="1418" spans="1:1" s="67" customFormat="1" x14ac:dyDescent="0.2">
      <c r="A1418" s="65"/>
    </row>
    <row r="1419" spans="1:1" s="67" customFormat="1" x14ac:dyDescent="0.2">
      <c r="A1419" s="65"/>
    </row>
    <row r="1420" spans="1:1" s="67" customFormat="1" x14ac:dyDescent="0.2">
      <c r="A1420" s="65"/>
    </row>
    <row r="1421" spans="1:1" s="67" customFormat="1" x14ac:dyDescent="0.2">
      <c r="A1421" s="65"/>
    </row>
    <row r="1422" spans="1:1" s="67" customFormat="1" x14ac:dyDescent="0.2">
      <c r="A1422" s="65"/>
    </row>
    <row r="1423" spans="1:1" s="67" customFormat="1" x14ac:dyDescent="0.2">
      <c r="A1423" s="65"/>
    </row>
    <row r="1424" spans="1:1" s="67" customFormat="1" x14ac:dyDescent="0.2">
      <c r="A1424" s="65"/>
    </row>
    <row r="1425" spans="1:1" s="67" customFormat="1" x14ac:dyDescent="0.2">
      <c r="A1425" s="65"/>
    </row>
    <row r="1426" spans="1:1" s="67" customFormat="1" x14ac:dyDescent="0.2">
      <c r="A1426" s="65"/>
    </row>
    <row r="1427" spans="1:1" s="67" customFormat="1" x14ac:dyDescent="0.2">
      <c r="A1427" s="65"/>
    </row>
    <row r="1428" spans="1:1" s="67" customFormat="1" x14ac:dyDescent="0.2">
      <c r="A1428" s="65"/>
    </row>
    <row r="1429" spans="1:1" s="67" customFormat="1" x14ac:dyDescent="0.2">
      <c r="A1429" s="65"/>
    </row>
    <row r="1430" spans="1:1" s="67" customFormat="1" x14ac:dyDescent="0.2">
      <c r="A1430" s="65"/>
    </row>
    <row r="1431" spans="1:1" s="67" customFormat="1" x14ac:dyDescent="0.2">
      <c r="A1431" s="65"/>
    </row>
    <row r="1432" spans="1:1" s="67" customFormat="1" x14ac:dyDescent="0.2">
      <c r="A1432" s="65"/>
    </row>
    <row r="1433" spans="1:1" s="67" customFormat="1" x14ac:dyDescent="0.2">
      <c r="A1433" s="65"/>
    </row>
    <row r="1434" spans="1:1" s="67" customFormat="1" x14ac:dyDescent="0.2">
      <c r="A1434" s="65"/>
    </row>
    <row r="1435" spans="1:1" s="67" customFormat="1" x14ac:dyDescent="0.2">
      <c r="A1435" s="65"/>
    </row>
    <row r="1436" spans="1:1" s="67" customFormat="1" x14ac:dyDescent="0.2">
      <c r="A1436" s="65"/>
    </row>
    <row r="1437" spans="1:1" s="67" customFormat="1" x14ac:dyDescent="0.2">
      <c r="A1437" s="65"/>
    </row>
    <row r="1438" spans="1:1" s="67" customFormat="1" x14ac:dyDescent="0.2">
      <c r="A1438" s="65"/>
    </row>
    <row r="1439" spans="1:1" s="67" customFormat="1" x14ac:dyDescent="0.2">
      <c r="A1439" s="65"/>
    </row>
    <row r="1440" spans="1:1" s="67" customFormat="1" x14ac:dyDescent="0.2">
      <c r="A1440" s="65"/>
    </row>
    <row r="1441" spans="1:1" s="67" customFormat="1" x14ac:dyDescent="0.2">
      <c r="A1441" s="65"/>
    </row>
    <row r="1442" spans="1:1" s="67" customFormat="1" x14ac:dyDescent="0.2">
      <c r="A1442" s="65"/>
    </row>
    <row r="1443" spans="1:1" s="67" customFormat="1" x14ac:dyDescent="0.2">
      <c r="A1443" s="65"/>
    </row>
    <row r="1444" spans="1:1" s="67" customFormat="1" x14ac:dyDescent="0.2">
      <c r="A1444" s="65"/>
    </row>
    <row r="1445" spans="1:1" s="67" customFormat="1" x14ac:dyDescent="0.2">
      <c r="A1445" s="65"/>
    </row>
    <row r="1446" spans="1:1" s="67" customFormat="1" x14ac:dyDescent="0.2">
      <c r="A1446" s="65"/>
    </row>
    <row r="1447" spans="1:1" s="67" customFormat="1" x14ac:dyDescent="0.2">
      <c r="A1447" s="65"/>
    </row>
    <row r="1448" spans="1:1" s="67" customFormat="1" x14ac:dyDescent="0.2">
      <c r="A1448" s="65"/>
    </row>
    <row r="1449" spans="1:1" s="67" customFormat="1" x14ac:dyDescent="0.2">
      <c r="A1449" s="65"/>
    </row>
    <row r="1450" spans="1:1" s="67" customFormat="1" x14ac:dyDescent="0.2">
      <c r="A1450" s="65"/>
    </row>
    <row r="1451" spans="1:1" s="67" customFormat="1" x14ac:dyDescent="0.2">
      <c r="A1451" s="65"/>
    </row>
    <row r="1452" spans="1:1" s="67" customFormat="1" x14ac:dyDescent="0.2">
      <c r="A1452" s="65"/>
    </row>
    <row r="1453" spans="1:1" s="67" customFormat="1" x14ac:dyDescent="0.2">
      <c r="A1453" s="65"/>
    </row>
    <row r="1454" spans="1:1" s="67" customFormat="1" x14ac:dyDescent="0.2">
      <c r="A1454" s="65"/>
    </row>
    <row r="1455" spans="1:1" s="67" customFormat="1" x14ac:dyDescent="0.2">
      <c r="A1455" s="65"/>
    </row>
    <row r="1456" spans="1:1" s="67" customFormat="1" x14ac:dyDescent="0.2">
      <c r="A1456" s="65"/>
    </row>
    <row r="1457" spans="1:1" s="67" customFormat="1" x14ac:dyDescent="0.2">
      <c r="A1457" s="65"/>
    </row>
    <row r="1458" spans="1:1" s="67" customFormat="1" x14ac:dyDescent="0.2">
      <c r="A1458" s="65"/>
    </row>
    <row r="1459" spans="1:1" s="67" customFormat="1" x14ac:dyDescent="0.2">
      <c r="A1459" s="65"/>
    </row>
    <row r="1460" spans="1:1" s="67" customFormat="1" x14ac:dyDescent="0.2">
      <c r="A1460" s="65"/>
    </row>
    <row r="1461" spans="1:1" s="67" customFormat="1" x14ac:dyDescent="0.2">
      <c r="A1461" s="65"/>
    </row>
    <row r="1462" spans="1:1" s="67" customFormat="1" x14ac:dyDescent="0.2">
      <c r="A1462" s="65"/>
    </row>
    <row r="1463" spans="1:1" s="67" customFormat="1" x14ac:dyDescent="0.2">
      <c r="A1463" s="65"/>
    </row>
    <row r="1464" spans="1:1" s="67" customFormat="1" x14ac:dyDescent="0.2">
      <c r="A1464" s="65"/>
    </row>
    <row r="1465" spans="1:1" s="67" customFormat="1" x14ac:dyDescent="0.2">
      <c r="A1465" s="65"/>
    </row>
    <row r="1466" spans="1:1" s="67" customFormat="1" x14ac:dyDescent="0.2">
      <c r="A1466" s="65"/>
    </row>
    <row r="1467" spans="1:1" s="67" customFormat="1" x14ac:dyDescent="0.2">
      <c r="A1467" s="65"/>
    </row>
    <row r="1468" spans="1:1" s="67" customFormat="1" x14ac:dyDescent="0.2">
      <c r="A1468" s="65"/>
    </row>
    <row r="1469" spans="1:1" s="67" customFormat="1" x14ac:dyDescent="0.2">
      <c r="A1469" s="65"/>
    </row>
    <row r="1470" spans="1:1" s="67" customFormat="1" x14ac:dyDescent="0.2">
      <c r="A1470" s="65"/>
    </row>
    <row r="1471" spans="1:1" s="67" customFormat="1" x14ac:dyDescent="0.2">
      <c r="A1471" s="65"/>
    </row>
    <row r="1472" spans="1:1" s="67" customFormat="1" x14ac:dyDescent="0.2">
      <c r="A1472" s="65"/>
    </row>
    <row r="1473" spans="1:1" s="67" customFormat="1" x14ac:dyDescent="0.2">
      <c r="A1473" s="65"/>
    </row>
    <row r="1474" spans="1:1" s="67" customFormat="1" x14ac:dyDescent="0.2">
      <c r="A1474" s="65"/>
    </row>
    <row r="1475" spans="1:1" s="67" customFormat="1" x14ac:dyDescent="0.2">
      <c r="A1475" s="65"/>
    </row>
    <row r="1476" spans="1:1" s="67" customFormat="1" x14ac:dyDescent="0.2">
      <c r="A1476" s="65"/>
    </row>
    <row r="1477" spans="1:1" s="67" customFormat="1" x14ac:dyDescent="0.2">
      <c r="A1477" s="65"/>
    </row>
    <row r="1478" spans="1:1" s="67" customFormat="1" x14ac:dyDescent="0.2">
      <c r="A1478" s="65"/>
    </row>
    <row r="1479" spans="1:1" s="67" customFormat="1" x14ac:dyDescent="0.2">
      <c r="A1479" s="65"/>
    </row>
    <row r="1480" spans="1:1" s="67" customFormat="1" x14ac:dyDescent="0.2">
      <c r="A1480" s="65"/>
    </row>
    <row r="1481" spans="1:1" s="67" customFormat="1" x14ac:dyDescent="0.2">
      <c r="A1481" s="65"/>
    </row>
    <row r="1482" spans="1:1" s="67" customFormat="1" x14ac:dyDescent="0.2">
      <c r="A1482" s="65"/>
    </row>
    <row r="1483" spans="1:1" s="67" customFormat="1" x14ac:dyDescent="0.2">
      <c r="A1483" s="65"/>
    </row>
    <row r="1484" spans="1:1" s="67" customFormat="1" x14ac:dyDescent="0.2">
      <c r="A1484" s="65"/>
    </row>
    <row r="1485" spans="1:1" s="67" customFormat="1" x14ac:dyDescent="0.2">
      <c r="A1485" s="65"/>
    </row>
    <row r="1486" spans="1:1" s="67" customFormat="1" x14ac:dyDescent="0.2">
      <c r="A1486" s="65"/>
    </row>
    <row r="1487" spans="1:1" s="67" customFormat="1" x14ac:dyDescent="0.2">
      <c r="A1487" s="65"/>
    </row>
    <row r="1488" spans="1:1" s="67" customFormat="1" x14ac:dyDescent="0.2">
      <c r="A1488" s="65"/>
    </row>
    <row r="1489" spans="1:702" s="67" customFormat="1" x14ac:dyDescent="0.2">
      <c r="A1489" s="65"/>
    </row>
    <row r="1490" spans="1:702" s="67" customFormat="1" x14ac:dyDescent="0.2">
      <c r="A1490" s="65"/>
    </row>
    <row r="1491" spans="1:702" s="67" customFormat="1" x14ac:dyDescent="0.2">
      <c r="A1491" s="65"/>
    </row>
    <row r="1492" spans="1:702" s="67" customFormat="1" x14ac:dyDescent="0.2">
      <c r="A1492" s="65"/>
    </row>
    <row r="1493" spans="1:702" s="67" customFormat="1" x14ac:dyDescent="0.2">
      <c r="A1493" s="65"/>
    </row>
    <row r="1494" spans="1:702" s="67" customFormat="1" x14ac:dyDescent="0.2">
      <c r="A1494" s="65"/>
    </row>
    <row r="1495" spans="1:702" s="67" customFormat="1" x14ac:dyDescent="0.2">
      <c r="A1495" s="65"/>
    </row>
    <row r="1496" spans="1:702" s="67" customFormat="1" x14ac:dyDescent="0.2">
      <c r="A1496" s="65"/>
    </row>
    <row r="1497" spans="1:702" s="67" customFormat="1" x14ac:dyDescent="0.2">
      <c r="A1497" s="65"/>
    </row>
    <row r="1498" spans="1:702" s="67" customFormat="1" x14ac:dyDescent="0.2">
      <c r="A1498" s="65"/>
    </row>
    <row r="1499" spans="1:702" s="67" customFormat="1" x14ac:dyDescent="0.2">
      <c r="A1499" s="65"/>
    </row>
    <row r="1500" spans="1:702" s="67" customFormat="1" x14ac:dyDescent="0.2">
      <c r="A1500" s="65"/>
    </row>
    <row r="1501" spans="1:702" x14ac:dyDescent="0.2">
      <c r="U1501" s="14"/>
      <c r="V1501" s="66"/>
      <c r="W1501" s="66"/>
      <c r="X1501" s="66"/>
      <c r="Y1501" s="66"/>
      <c r="Z1501" s="66"/>
      <c r="AA1501" s="66"/>
      <c r="AB1501" s="66"/>
      <c r="AC1501" s="66"/>
      <c r="AD1501" s="66"/>
      <c r="AE1501" s="66"/>
      <c r="AF1501" s="66"/>
      <c r="AG1501" s="66"/>
      <c r="AH1501" s="66"/>
      <c r="AI1501" s="66"/>
      <c r="AJ1501" s="66"/>
      <c r="AK1501" s="66"/>
      <c r="AL1501" s="66"/>
      <c r="AM1501" s="66"/>
      <c r="AN1501" s="66"/>
      <c r="AO1501" s="66"/>
      <c r="AP1501" s="66"/>
      <c r="AQ1501" s="66"/>
      <c r="AR1501" s="66"/>
      <c r="AS1501" s="66"/>
      <c r="AT1501" s="66"/>
      <c r="AU1501" s="66"/>
      <c r="AV1501" s="66"/>
      <c r="AW1501" s="66"/>
      <c r="AX1501" s="66"/>
      <c r="AY1501" s="66"/>
      <c r="AZ1501" s="66"/>
      <c r="BA1501" s="66"/>
      <c r="BB1501" s="66"/>
      <c r="BC1501" s="66"/>
      <c r="BD1501" s="66"/>
      <c r="BE1501" s="66"/>
      <c r="BF1501" s="66"/>
      <c r="BG1501" s="66"/>
      <c r="BH1501" s="66"/>
      <c r="BI1501" s="66"/>
      <c r="BJ1501" s="66"/>
      <c r="BK1501" s="66"/>
      <c r="BL1501" s="66"/>
      <c r="BM1501" s="66"/>
      <c r="BN1501" s="66"/>
      <c r="BO1501" s="66"/>
      <c r="BP1501" s="66"/>
      <c r="BQ1501" s="66"/>
      <c r="BR1501" s="66"/>
      <c r="BS1501" s="66"/>
      <c r="BT1501" s="66"/>
      <c r="BU1501" s="66"/>
      <c r="BV1501" s="66"/>
      <c r="BW1501" s="66"/>
      <c r="BX1501" s="66"/>
      <c r="BY1501" s="66"/>
      <c r="BZ1501" s="66"/>
      <c r="CA1501" s="66"/>
      <c r="CB1501" s="66"/>
      <c r="CC1501" s="66"/>
      <c r="CD1501" s="66"/>
      <c r="CE1501" s="66"/>
      <c r="CF1501" s="66"/>
      <c r="CG1501" s="66"/>
      <c r="CH1501" s="66"/>
      <c r="CI1501" s="66"/>
      <c r="CJ1501" s="66"/>
      <c r="CK1501" s="66"/>
      <c r="CL1501" s="66"/>
      <c r="CM1501" s="66"/>
      <c r="CN1501" s="66"/>
      <c r="CO1501" s="66"/>
      <c r="CP1501" s="66"/>
      <c r="CQ1501" s="66"/>
      <c r="CR1501" s="66"/>
      <c r="CS1501" s="66"/>
      <c r="CT1501" s="66"/>
      <c r="CU1501" s="66"/>
      <c r="CV1501" s="66"/>
      <c r="CW1501" s="66"/>
      <c r="CX1501" s="66"/>
      <c r="CY1501" s="66"/>
      <c r="CZ1501" s="66"/>
      <c r="DA1501" s="66"/>
      <c r="DB1501" s="66"/>
      <c r="DC1501" s="66"/>
      <c r="DD1501" s="66"/>
      <c r="DE1501" s="66"/>
      <c r="DF1501" s="66"/>
      <c r="DG1501" s="66"/>
      <c r="DH1501" s="66"/>
      <c r="DI1501" s="66"/>
      <c r="DJ1501" s="66"/>
      <c r="DK1501" s="66"/>
      <c r="DL1501" s="66"/>
      <c r="DM1501" s="66"/>
      <c r="DN1501" s="66"/>
      <c r="DO1501" s="66"/>
      <c r="DP1501" s="66"/>
      <c r="DQ1501" s="66"/>
      <c r="DR1501" s="66"/>
      <c r="DS1501" s="66"/>
      <c r="DT1501" s="66"/>
      <c r="DU1501" s="66"/>
      <c r="DV1501" s="66"/>
      <c r="DW1501" s="66"/>
      <c r="DX1501" s="66"/>
      <c r="DY1501" s="66"/>
      <c r="DZ1501" s="66"/>
      <c r="EA1501" s="66"/>
      <c r="EB1501" s="66"/>
      <c r="EC1501" s="66"/>
      <c r="ED1501" s="66"/>
      <c r="EE1501" s="66"/>
      <c r="EF1501" s="66"/>
      <c r="EG1501" s="66"/>
      <c r="EH1501" s="66"/>
      <c r="EI1501" s="66"/>
      <c r="EJ1501" s="66"/>
      <c r="EK1501" s="66"/>
      <c r="EL1501" s="66"/>
      <c r="EM1501" s="66"/>
      <c r="EN1501" s="66"/>
      <c r="EO1501" s="66"/>
      <c r="EP1501" s="66"/>
      <c r="EQ1501" s="66"/>
      <c r="ER1501" s="66"/>
      <c r="ES1501" s="66"/>
      <c r="ET1501" s="66"/>
      <c r="EU1501" s="66"/>
      <c r="EV1501" s="66"/>
      <c r="EW1501" s="66"/>
      <c r="EX1501" s="66"/>
      <c r="EY1501" s="66"/>
      <c r="EZ1501" s="66"/>
      <c r="FA1501" s="66"/>
      <c r="FB1501" s="66"/>
      <c r="FC1501" s="66"/>
      <c r="FD1501" s="66"/>
      <c r="FE1501" s="66"/>
      <c r="FF1501" s="66"/>
      <c r="FG1501" s="66"/>
      <c r="FH1501" s="66"/>
      <c r="FI1501" s="66"/>
      <c r="FJ1501" s="66"/>
      <c r="FK1501" s="66"/>
      <c r="FL1501" s="66"/>
      <c r="FM1501" s="66"/>
      <c r="FN1501" s="66"/>
      <c r="FO1501" s="66"/>
      <c r="FP1501" s="66"/>
      <c r="FQ1501" s="66"/>
      <c r="FR1501" s="66"/>
      <c r="FS1501" s="66"/>
      <c r="FT1501" s="66"/>
      <c r="FU1501" s="66"/>
      <c r="FV1501" s="66"/>
      <c r="FW1501" s="66"/>
      <c r="FX1501" s="66"/>
      <c r="FY1501" s="66"/>
      <c r="FZ1501" s="66"/>
      <c r="GA1501" s="66"/>
      <c r="GB1501" s="66"/>
      <c r="GC1501" s="66"/>
      <c r="GD1501" s="66"/>
      <c r="GE1501" s="66"/>
      <c r="GF1501" s="66"/>
      <c r="GG1501" s="66"/>
      <c r="GH1501" s="66"/>
      <c r="GI1501" s="66"/>
      <c r="GJ1501" s="66"/>
      <c r="GK1501" s="66"/>
      <c r="GL1501" s="66"/>
      <c r="GM1501" s="66"/>
      <c r="GN1501" s="66"/>
      <c r="GO1501" s="66"/>
      <c r="GP1501" s="66"/>
      <c r="GQ1501" s="66"/>
      <c r="GR1501" s="66"/>
      <c r="GS1501" s="66"/>
      <c r="GT1501" s="66"/>
      <c r="GU1501" s="66"/>
      <c r="GV1501" s="66"/>
      <c r="GW1501" s="66"/>
      <c r="GX1501" s="66"/>
      <c r="GY1501" s="66"/>
      <c r="GZ1501" s="66"/>
      <c r="HA1501" s="66"/>
      <c r="HB1501" s="66"/>
      <c r="HC1501" s="66"/>
      <c r="HD1501" s="66"/>
      <c r="HE1501" s="66"/>
      <c r="HF1501" s="66"/>
      <c r="HG1501" s="66"/>
      <c r="HH1501" s="66"/>
      <c r="HI1501" s="66"/>
      <c r="HJ1501" s="66"/>
      <c r="HK1501" s="66"/>
      <c r="HL1501" s="66"/>
      <c r="HM1501" s="66"/>
      <c r="HN1501" s="66"/>
      <c r="HO1501" s="66"/>
      <c r="HP1501" s="66"/>
      <c r="HQ1501" s="66"/>
      <c r="HR1501" s="66"/>
      <c r="HS1501" s="66"/>
      <c r="HT1501" s="66"/>
      <c r="HU1501" s="66"/>
      <c r="HV1501" s="66"/>
      <c r="HW1501" s="66"/>
      <c r="HX1501" s="66"/>
      <c r="HY1501" s="66"/>
      <c r="HZ1501" s="66"/>
      <c r="IA1501" s="66"/>
      <c r="IB1501" s="66"/>
      <c r="IC1501" s="66"/>
      <c r="ID1501" s="66"/>
      <c r="IE1501" s="66"/>
      <c r="IF1501" s="66"/>
      <c r="IG1501" s="66"/>
      <c r="IH1501" s="66"/>
      <c r="II1501" s="66"/>
      <c r="IJ1501" s="66"/>
      <c r="IK1501" s="66"/>
      <c r="IL1501" s="66"/>
      <c r="IM1501" s="66"/>
      <c r="IN1501" s="66"/>
      <c r="IO1501" s="66"/>
      <c r="IP1501" s="66"/>
      <c r="IQ1501" s="66"/>
      <c r="IR1501" s="66"/>
      <c r="IS1501" s="66"/>
      <c r="IT1501" s="66"/>
      <c r="IU1501" s="66"/>
      <c r="IV1501" s="66"/>
      <c r="IW1501" s="66"/>
      <c r="IX1501" s="66"/>
      <c r="IY1501" s="66"/>
      <c r="IZ1501" s="66"/>
      <c r="JA1501" s="66"/>
      <c r="JB1501" s="66"/>
      <c r="JC1501" s="66"/>
      <c r="JD1501" s="66"/>
      <c r="JE1501" s="66"/>
      <c r="JF1501" s="66"/>
      <c r="JG1501" s="66"/>
      <c r="JH1501" s="66"/>
      <c r="JI1501" s="66"/>
      <c r="JJ1501" s="66"/>
      <c r="JK1501" s="66"/>
      <c r="JL1501" s="66"/>
      <c r="JM1501" s="66"/>
      <c r="JN1501" s="66"/>
      <c r="JO1501" s="66"/>
      <c r="JP1501" s="66"/>
      <c r="JQ1501" s="66"/>
      <c r="JR1501" s="66"/>
      <c r="JS1501" s="66"/>
      <c r="JT1501" s="66"/>
      <c r="JU1501" s="66"/>
      <c r="JV1501" s="66"/>
      <c r="JW1501" s="66"/>
      <c r="JX1501" s="66"/>
      <c r="JY1501" s="66"/>
      <c r="JZ1501" s="66"/>
      <c r="KA1501" s="66"/>
      <c r="KB1501" s="66"/>
      <c r="KC1501" s="66"/>
      <c r="KD1501" s="66"/>
      <c r="KE1501" s="66"/>
      <c r="KF1501" s="66"/>
      <c r="KG1501" s="66"/>
      <c r="KH1501" s="66"/>
      <c r="KI1501" s="66"/>
      <c r="KJ1501" s="66"/>
      <c r="KK1501" s="66"/>
      <c r="KL1501" s="66"/>
      <c r="KM1501" s="66"/>
      <c r="KN1501" s="66"/>
      <c r="KO1501" s="66"/>
      <c r="KP1501" s="66"/>
      <c r="KQ1501" s="66"/>
      <c r="KR1501" s="66"/>
      <c r="KS1501" s="66"/>
      <c r="KT1501" s="66"/>
      <c r="KU1501" s="66"/>
      <c r="KV1501" s="66"/>
      <c r="KW1501" s="66"/>
      <c r="KX1501" s="66"/>
      <c r="KY1501" s="66"/>
      <c r="KZ1501" s="66"/>
      <c r="LA1501" s="66"/>
      <c r="LB1501" s="66"/>
      <c r="LC1501" s="66"/>
      <c r="LD1501" s="66"/>
      <c r="LE1501" s="66"/>
      <c r="LF1501" s="66"/>
      <c r="LG1501" s="66"/>
      <c r="LH1501" s="66"/>
      <c r="LI1501" s="66"/>
      <c r="LJ1501" s="66"/>
      <c r="LK1501" s="66"/>
      <c r="LL1501" s="66"/>
      <c r="LM1501" s="66"/>
      <c r="LN1501" s="66"/>
      <c r="LO1501" s="66"/>
      <c r="LP1501" s="66"/>
      <c r="LQ1501" s="66"/>
      <c r="LR1501" s="66"/>
      <c r="LS1501" s="66"/>
      <c r="LT1501" s="66"/>
      <c r="LU1501" s="66"/>
      <c r="LV1501" s="66"/>
      <c r="LW1501" s="66"/>
      <c r="LX1501" s="66"/>
      <c r="LY1501" s="66"/>
      <c r="LZ1501" s="66"/>
      <c r="MA1501" s="66"/>
      <c r="MB1501" s="66"/>
      <c r="MC1501" s="66"/>
      <c r="MD1501" s="66"/>
      <c r="ME1501" s="66"/>
      <c r="MF1501" s="66"/>
      <c r="MG1501" s="66"/>
      <c r="MH1501" s="66"/>
      <c r="MI1501" s="66"/>
      <c r="MJ1501" s="66"/>
      <c r="MK1501" s="66"/>
      <c r="ML1501" s="66"/>
      <c r="MM1501" s="66"/>
      <c r="MN1501" s="66"/>
      <c r="MO1501" s="66"/>
      <c r="MP1501" s="66"/>
      <c r="MQ1501" s="66"/>
      <c r="MR1501" s="66"/>
      <c r="MS1501" s="66"/>
      <c r="MT1501" s="66"/>
      <c r="MU1501" s="66"/>
      <c r="MV1501" s="66"/>
      <c r="MW1501" s="66"/>
      <c r="MX1501" s="66"/>
      <c r="MY1501" s="66"/>
      <c r="MZ1501" s="66"/>
      <c r="NA1501" s="66"/>
      <c r="NB1501" s="66"/>
      <c r="NC1501" s="66"/>
      <c r="ND1501" s="66"/>
      <c r="NE1501" s="66"/>
      <c r="NF1501" s="66"/>
      <c r="NG1501" s="66"/>
      <c r="NH1501" s="66"/>
      <c r="NI1501" s="66"/>
      <c r="NJ1501" s="66"/>
      <c r="NK1501" s="66"/>
      <c r="NL1501" s="66"/>
      <c r="NM1501" s="66"/>
      <c r="NN1501" s="66"/>
      <c r="NO1501" s="66"/>
      <c r="NP1501" s="66"/>
      <c r="NQ1501" s="66"/>
      <c r="NR1501" s="66"/>
      <c r="NS1501" s="66"/>
      <c r="NT1501" s="66"/>
      <c r="NU1501" s="66"/>
      <c r="NV1501" s="66"/>
      <c r="NW1501" s="66"/>
      <c r="NX1501" s="66"/>
      <c r="NY1501" s="66"/>
      <c r="NZ1501" s="66"/>
      <c r="OA1501" s="66"/>
      <c r="OB1501" s="66"/>
      <c r="OC1501" s="66"/>
      <c r="OD1501" s="66"/>
      <c r="OE1501" s="66"/>
      <c r="OF1501" s="66"/>
      <c r="OG1501" s="66"/>
      <c r="OH1501" s="66"/>
      <c r="OI1501" s="66"/>
      <c r="OJ1501" s="66"/>
      <c r="OK1501" s="66"/>
      <c r="OL1501" s="66"/>
      <c r="OM1501" s="66"/>
      <c r="ON1501" s="66"/>
      <c r="OO1501" s="66"/>
      <c r="OP1501" s="66"/>
      <c r="OQ1501" s="66"/>
      <c r="OR1501" s="66"/>
      <c r="OS1501" s="66"/>
      <c r="OT1501" s="66"/>
      <c r="OU1501" s="66"/>
      <c r="OV1501" s="66"/>
      <c r="OW1501" s="66"/>
      <c r="OX1501" s="66"/>
      <c r="OY1501" s="66"/>
      <c r="OZ1501" s="66"/>
      <c r="PA1501" s="66"/>
      <c r="PB1501" s="66"/>
      <c r="PC1501" s="66"/>
      <c r="PD1501" s="66"/>
      <c r="PE1501" s="66"/>
      <c r="PF1501" s="66"/>
      <c r="PG1501" s="66"/>
      <c r="PH1501" s="66"/>
      <c r="PI1501" s="66"/>
      <c r="PJ1501" s="66"/>
      <c r="PK1501" s="66"/>
      <c r="PL1501" s="66"/>
      <c r="PM1501" s="66"/>
      <c r="PN1501" s="66"/>
      <c r="PO1501" s="66"/>
      <c r="PP1501" s="66"/>
      <c r="PQ1501" s="66"/>
      <c r="PR1501" s="66"/>
      <c r="PS1501" s="66"/>
      <c r="PT1501" s="66"/>
      <c r="PU1501" s="66"/>
      <c r="PV1501" s="66"/>
      <c r="PW1501" s="66"/>
      <c r="PX1501" s="66"/>
      <c r="PY1501" s="66"/>
      <c r="PZ1501" s="66"/>
      <c r="QA1501" s="66"/>
      <c r="QB1501" s="66"/>
      <c r="QC1501" s="66"/>
      <c r="QD1501" s="66"/>
      <c r="QE1501" s="66"/>
      <c r="QF1501" s="66"/>
      <c r="QG1501" s="66"/>
      <c r="QH1501" s="66"/>
      <c r="QI1501" s="66"/>
      <c r="QJ1501" s="66"/>
      <c r="QK1501" s="66"/>
      <c r="QL1501" s="66"/>
      <c r="QM1501" s="66"/>
      <c r="QN1501" s="66"/>
      <c r="QO1501" s="66"/>
      <c r="QP1501" s="66"/>
      <c r="QQ1501" s="66"/>
      <c r="QR1501" s="66"/>
      <c r="QS1501" s="66"/>
      <c r="QT1501" s="66"/>
      <c r="QU1501" s="66"/>
      <c r="QV1501" s="66"/>
      <c r="QW1501" s="66"/>
      <c r="QX1501" s="66"/>
      <c r="QY1501" s="66"/>
      <c r="QZ1501" s="66"/>
      <c r="RA1501" s="66"/>
      <c r="RB1501" s="66"/>
      <c r="RC1501" s="66"/>
      <c r="RD1501" s="66"/>
      <c r="RE1501" s="66"/>
      <c r="RF1501" s="66"/>
      <c r="RG1501" s="66"/>
      <c r="RH1501" s="66"/>
      <c r="RI1501" s="66"/>
      <c r="RJ1501" s="66"/>
      <c r="RK1501" s="66"/>
      <c r="RL1501" s="66"/>
      <c r="RM1501" s="66"/>
      <c r="RN1501" s="66"/>
      <c r="RO1501" s="66"/>
      <c r="RP1501" s="66"/>
      <c r="RQ1501" s="66"/>
      <c r="RR1501" s="66"/>
      <c r="RS1501" s="66"/>
      <c r="RT1501" s="66"/>
      <c r="RU1501" s="66"/>
      <c r="RV1501" s="66"/>
      <c r="RW1501" s="66"/>
      <c r="RX1501" s="66"/>
      <c r="RY1501" s="66"/>
      <c r="RZ1501" s="66"/>
      <c r="SA1501" s="66"/>
      <c r="SB1501" s="66"/>
      <c r="SC1501" s="66"/>
      <c r="SD1501" s="66"/>
      <c r="SE1501" s="66"/>
      <c r="SF1501" s="66"/>
      <c r="SG1501" s="66"/>
      <c r="SH1501" s="66"/>
      <c r="SI1501" s="66"/>
      <c r="SJ1501" s="66"/>
      <c r="SK1501" s="66"/>
      <c r="SL1501" s="66"/>
      <c r="SM1501" s="66"/>
      <c r="SN1501" s="66"/>
      <c r="SO1501" s="66"/>
      <c r="SP1501" s="66"/>
      <c r="SQ1501" s="66"/>
      <c r="SR1501" s="66"/>
      <c r="SS1501" s="66"/>
      <c r="ST1501" s="66"/>
      <c r="SU1501" s="66"/>
      <c r="SV1501" s="66"/>
      <c r="SW1501" s="66"/>
      <c r="SX1501" s="66"/>
      <c r="SY1501" s="66"/>
      <c r="SZ1501" s="66"/>
      <c r="TA1501" s="66"/>
      <c r="TB1501" s="66"/>
      <c r="TC1501" s="66"/>
      <c r="TD1501" s="66"/>
      <c r="TE1501" s="66"/>
      <c r="TF1501" s="66"/>
      <c r="TG1501" s="66"/>
      <c r="TH1501" s="66"/>
      <c r="TI1501" s="66"/>
      <c r="TJ1501" s="66"/>
      <c r="TK1501" s="66"/>
      <c r="TL1501" s="66"/>
      <c r="TM1501" s="66"/>
      <c r="TN1501" s="66"/>
      <c r="TO1501" s="66"/>
      <c r="TP1501" s="66"/>
      <c r="TQ1501" s="66"/>
      <c r="TR1501" s="66"/>
      <c r="TS1501" s="66"/>
      <c r="TT1501" s="66"/>
      <c r="TU1501" s="66"/>
      <c r="TV1501" s="66"/>
      <c r="TW1501" s="66"/>
      <c r="TX1501" s="66"/>
      <c r="TY1501" s="66"/>
      <c r="TZ1501" s="66"/>
      <c r="UA1501" s="66"/>
      <c r="UB1501" s="66"/>
      <c r="UC1501" s="66"/>
      <c r="UD1501" s="66"/>
      <c r="UE1501" s="66"/>
      <c r="UF1501" s="66"/>
      <c r="UG1501" s="66"/>
      <c r="UH1501" s="66"/>
      <c r="UI1501" s="66"/>
      <c r="UJ1501" s="66"/>
      <c r="UK1501" s="66"/>
      <c r="UL1501" s="66"/>
      <c r="UM1501" s="66"/>
      <c r="UN1501" s="66"/>
      <c r="UO1501" s="66"/>
      <c r="UP1501" s="66"/>
      <c r="UQ1501" s="66"/>
      <c r="UR1501" s="66"/>
      <c r="US1501" s="66"/>
      <c r="UT1501" s="66"/>
      <c r="UU1501" s="66"/>
      <c r="UV1501" s="66"/>
      <c r="UW1501" s="66"/>
      <c r="UX1501" s="66"/>
      <c r="UY1501" s="66"/>
      <c r="UZ1501" s="66"/>
      <c r="VA1501" s="66"/>
      <c r="VB1501" s="66"/>
      <c r="VC1501" s="66"/>
      <c r="VD1501" s="66"/>
      <c r="VE1501" s="66"/>
      <c r="VF1501" s="66"/>
      <c r="VG1501" s="66"/>
      <c r="VH1501" s="66"/>
      <c r="VI1501" s="66"/>
      <c r="VJ1501" s="66"/>
      <c r="VK1501" s="66"/>
      <c r="VL1501" s="66"/>
      <c r="VM1501" s="66"/>
      <c r="VN1501" s="66"/>
      <c r="VO1501" s="66"/>
      <c r="VP1501" s="66"/>
      <c r="VQ1501" s="66"/>
      <c r="VR1501" s="66"/>
      <c r="VS1501" s="66"/>
      <c r="VT1501" s="66"/>
      <c r="VU1501" s="66"/>
      <c r="VV1501" s="66"/>
      <c r="VW1501" s="66"/>
      <c r="VX1501" s="66"/>
      <c r="VY1501" s="66"/>
      <c r="VZ1501" s="66"/>
      <c r="WA1501" s="66"/>
      <c r="WB1501" s="66"/>
      <c r="WC1501" s="66"/>
      <c r="WD1501" s="66"/>
      <c r="WE1501" s="66"/>
      <c r="WF1501" s="66"/>
      <c r="WG1501" s="66"/>
      <c r="WH1501" s="66"/>
      <c r="WI1501" s="66"/>
      <c r="WJ1501" s="66"/>
      <c r="WK1501" s="66"/>
      <c r="WL1501" s="66"/>
      <c r="WM1501" s="66"/>
      <c r="WN1501" s="66"/>
      <c r="WO1501" s="66"/>
      <c r="WP1501" s="66"/>
      <c r="WQ1501" s="66"/>
      <c r="WR1501" s="66"/>
      <c r="WS1501" s="66"/>
      <c r="WT1501" s="66"/>
      <c r="WU1501" s="66"/>
      <c r="WV1501" s="66"/>
      <c r="WW1501" s="66"/>
      <c r="WX1501" s="66"/>
      <c r="WY1501" s="66"/>
      <c r="WZ1501" s="66"/>
      <c r="XA1501" s="66"/>
      <c r="XB1501" s="66"/>
      <c r="XC1501" s="66"/>
      <c r="XD1501" s="66"/>
      <c r="XE1501" s="66"/>
      <c r="XF1501" s="66"/>
      <c r="XG1501" s="66"/>
      <c r="XH1501" s="66"/>
      <c r="XI1501" s="66"/>
      <c r="XJ1501" s="66"/>
      <c r="XK1501" s="66"/>
      <c r="XL1501" s="66"/>
      <c r="XM1501" s="66"/>
      <c r="XN1501" s="66"/>
      <c r="XO1501" s="66"/>
      <c r="XP1501" s="66"/>
      <c r="XQ1501" s="66"/>
      <c r="XR1501" s="66"/>
      <c r="XS1501" s="66"/>
      <c r="XT1501" s="66"/>
      <c r="XU1501" s="66"/>
      <c r="XV1501" s="66"/>
      <c r="XW1501" s="66"/>
      <c r="XX1501" s="66"/>
      <c r="XY1501" s="66"/>
      <c r="XZ1501" s="66"/>
      <c r="YA1501" s="66"/>
      <c r="YB1501" s="66"/>
      <c r="YC1501" s="66"/>
      <c r="YD1501" s="66"/>
      <c r="YE1501" s="66"/>
      <c r="YF1501" s="66"/>
      <c r="YG1501" s="66"/>
      <c r="YH1501" s="66"/>
      <c r="YI1501" s="66"/>
      <c r="YJ1501" s="66"/>
      <c r="YK1501" s="66"/>
      <c r="YL1501" s="66"/>
      <c r="YM1501" s="66"/>
      <c r="YN1501" s="66"/>
      <c r="YO1501" s="66"/>
      <c r="YP1501" s="66"/>
      <c r="YQ1501" s="66"/>
      <c r="YR1501" s="66"/>
      <c r="YS1501" s="66"/>
      <c r="YT1501" s="66"/>
      <c r="YU1501" s="66"/>
      <c r="YV1501" s="66"/>
      <c r="YW1501" s="66"/>
      <c r="YX1501" s="66"/>
      <c r="YY1501" s="66"/>
      <c r="YZ1501" s="66"/>
      <c r="ZA1501" s="66"/>
      <c r="ZB1501" s="66"/>
      <c r="ZC1501" s="66"/>
      <c r="ZD1501" s="66"/>
      <c r="ZE1501" s="66"/>
      <c r="ZF1501" s="66"/>
      <c r="ZG1501" s="66"/>
      <c r="ZH1501" s="66"/>
      <c r="ZI1501" s="66"/>
      <c r="ZJ1501" s="66"/>
      <c r="ZK1501" s="66"/>
      <c r="ZL1501" s="66"/>
      <c r="ZM1501" s="66"/>
      <c r="ZN1501" s="66"/>
      <c r="ZO1501" s="66"/>
      <c r="ZP1501" s="66"/>
      <c r="ZQ1501" s="66"/>
      <c r="ZR1501" s="66"/>
      <c r="ZS1501" s="66"/>
      <c r="ZT1501" s="66"/>
      <c r="ZU1501" s="66"/>
      <c r="ZV1501" s="66"/>
      <c r="ZW1501" s="66"/>
      <c r="ZX1501" s="66"/>
      <c r="ZY1501" s="66"/>
      <c r="ZZ1501" s="66"/>
    </row>
  </sheetData>
  <mergeCells count="64">
    <mergeCell ref="R8:S8"/>
    <mergeCell ref="P8:Q8"/>
    <mergeCell ref="B8:O8"/>
    <mergeCell ref="B7:S7"/>
    <mergeCell ref="B2:F2"/>
    <mergeCell ref="B3:F3"/>
    <mergeCell ref="B4:F4"/>
    <mergeCell ref="G2:S2"/>
    <mergeCell ref="G3:S3"/>
    <mergeCell ref="G4:S4"/>
    <mergeCell ref="B9:O9"/>
    <mergeCell ref="P9:Q9"/>
    <mergeCell ref="R9:S9"/>
    <mergeCell ref="B25:O25"/>
    <mergeCell ref="P25:Q25"/>
    <mergeCell ref="R25:S25"/>
    <mergeCell ref="B10:O10"/>
    <mergeCell ref="B11:O11"/>
    <mergeCell ref="B12:O12"/>
    <mergeCell ref="B13:O13"/>
    <mergeCell ref="B14:O14"/>
    <mergeCell ref="B15:O15"/>
    <mergeCell ref="B16:O16"/>
    <mergeCell ref="B17:O17"/>
    <mergeCell ref="B18:O18"/>
    <mergeCell ref="B19:O19"/>
    <mergeCell ref="P15:Q15"/>
    <mergeCell ref="P16:Q16"/>
    <mergeCell ref="P17:Q17"/>
    <mergeCell ref="P18:Q18"/>
    <mergeCell ref="P19:Q19"/>
    <mergeCell ref="P10:Q10"/>
    <mergeCell ref="P11:Q11"/>
    <mergeCell ref="P12:Q12"/>
    <mergeCell ref="P13:Q13"/>
    <mergeCell ref="P14:Q14"/>
    <mergeCell ref="R20:S20"/>
    <mergeCell ref="R21:S21"/>
    <mergeCell ref="R22:S22"/>
    <mergeCell ref="R23:S23"/>
    <mergeCell ref="B22:O22"/>
    <mergeCell ref="B23:O23"/>
    <mergeCell ref="P20:Q20"/>
    <mergeCell ref="P21:Q21"/>
    <mergeCell ref="P22:Q22"/>
    <mergeCell ref="B20:O20"/>
    <mergeCell ref="B21:O21"/>
    <mergeCell ref="R15:S15"/>
    <mergeCell ref="R16:S16"/>
    <mergeCell ref="R17:S17"/>
    <mergeCell ref="R18:S18"/>
    <mergeCell ref="R19:S19"/>
    <mergeCell ref="R10:S10"/>
    <mergeCell ref="R11:S11"/>
    <mergeCell ref="R12:S12"/>
    <mergeCell ref="R13:S13"/>
    <mergeCell ref="R14:S14"/>
    <mergeCell ref="R24:S24"/>
    <mergeCell ref="B31:S31"/>
    <mergeCell ref="B34:S34"/>
    <mergeCell ref="P23:Q23"/>
    <mergeCell ref="P24:Q24"/>
    <mergeCell ref="B24:O24"/>
    <mergeCell ref="B30:S30"/>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294F67"/>
  </sheetPr>
  <dimension ref="A1:DH2503"/>
  <sheetViews>
    <sheetView workbookViewId="0">
      <selection activeCell="C6" sqref="C6"/>
    </sheetView>
  </sheetViews>
  <sheetFormatPr baseColWidth="10" defaultColWidth="10.5" defaultRowHeight="16" x14ac:dyDescent="0.2"/>
  <cols>
    <col min="1" max="1" width="0.83203125" customWidth="1"/>
    <col min="2" max="2" width="8.33203125" customWidth="1"/>
    <col min="3" max="4" width="10.83203125" customWidth="1"/>
    <col min="5" max="5" width="8.33203125" style="1" customWidth="1"/>
    <col min="6" max="6" width="8.33203125" customWidth="1"/>
    <col min="7" max="12" width="11" customWidth="1"/>
    <col min="13" max="13" width="8.33203125" customWidth="1"/>
    <col min="14" max="19" width="11" customWidth="1"/>
    <col min="20" max="20" width="8.33203125" customWidth="1"/>
    <col min="21" max="29" width="11" customWidth="1"/>
    <col min="30" max="30" width="1" customWidth="1"/>
    <col min="31" max="31" width="10.5" style="10"/>
    <col min="32" max="111" width="10.5" style="11"/>
    <col min="112" max="112" width="10.5" style="12"/>
  </cols>
  <sheetData>
    <row r="1" spans="2:30" ht="5" customHeight="1" x14ac:dyDescent="0.2"/>
    <row r="2" spans="2:30" ht="20" customHeight="1" x14ac:dyDescent="0.2">
      <c r="B2" s="227" t="s">
        <v>0</v>
      </c>
      <c r="C2" s="227"/>
      <c r="D2" s="227"/>
      <c r="E2" s="227"/>
      <c r="F2" s="227"/>
      <c r="G2" s="210"/>
      <c r="H2" s="210"/>
      <c r="I2" s="210"/>
      <c r="J2" s="210"/>
      <c r="K2" s="210"/>
      <c r="L2" s="210"/>
      <c r="M2" s="210"/>
      <c r="N2" s="210"/>
      <c r="O2" s="210"/>
      <c r="P2" s="210"/>
      <c r="Q2" s="210"/>
      <c r="R2" s="210"/>
      <c r="S2" s="210"/>
      <c r="T2" s="210"/>
      <c r="U2" s="210"/>
      <c r="V2" s="210"/>
      <c r="W2" s="210"/>
      <c r="X2" s="210"/>
      <c r="Y2" s="210"/>
      <c r="Z2" s="210"/>
      <c r="AA2" s="210"/>
      <c r="AB2" s="210"/>
      <c r="AC2" s="211"/>
    </row>
    <row r="3" spans="2:30" ht="20" customHeight="1" x14ac:dyDescent="0.2">
      <c r="B3" s="229" t="s">
        <v>1</v>
      </c>
      <c r="C3" s="229"/>
      <c r="D3" s="229"/>
      <c r="E3" s="229"/>
      <c r="F3" s="229"/>
      <c r="G3" s="210"/>
      <c r="H3" s="210"/>
      <c r="I3" s="210"/>
      <c r="J3" s="210"/>
      <c r="K3" s="210"/>
      <c r="L3" s="210"/>
      <c r="M3" s="210"/>
      <c r="N3" s="210"/>
      <c r="O3" s="210"/>
      <c r="P3" s="210"/>
      <c r="Q3" s="210"/>
      <c r="R3" s="210"/>
      <c r="S3" s="210"/>
      <c r="T3" s="210"/>
      <c r="U3" s="210"/>
      <c r="V3" s="210"/>
      <c r="W3" s="210"/>
      <c r="X3" s="210"/>
      <c r="Y3" s="210"/>
      <c r="Z3" s="210"/>
      <c r="AA3" s="210"/>
      <c r="AB3" s="210"/>
      <c r="AC3" s="211"/>
    </row>
    <row r="4" spans="2:30" ht="20" customHeight="1" x14ac:dyDescent="0.2">
      <c r="B4" s="378" t="s">
        <v>201</v>
      </c>
      <c r="C4" s="378"/>
      <c r="D4" s="378"/>
      <c r="E4" s="378"/>
      <c r="F4" s="378"/>
      <c r="G4" s="210"/>
      <c r="H4" s="210"/>
      <c r="I4" s="210"/>
      <c r="J4" s="210"/>
      <c r="K4" s="210"/>
      <c r="L4" s="210"/>
      <c r="M4" s="210"/>
      <c r="N4" s="210"/>
      <c r="O4" s="210"/>
      <c r="P4" s="210"/>
      <c r="Q4" s="210"/>
      <c r="R4" s="210"/>
      <c r="S4" s="210"/>
      <c r="T4" s="210"/>
      <c r="U4" s="210"/>
      <c r="V4" s="210"/>
      <c r="W4" s="210"/>
      <c r="X4" s="210"/>
      <c r="Y4" s="210"/>
      <c r="Z4" s="210"/>
      <c r="AA4" s="210"/>
      <c r="AB4" s="210"/>
      <c r="AC4" s="211"/>
    </row>
    <row r="5" spans="2:30" ht="20" customHeight="1" x14ac:dyDescent="0.2">
      <c r="B5" s="133"/>
      <c r="C5" s="14"/>
      <c r="D5" s="15"/>
      <c r="E5" s="16"/>
      <c r="F5" s="15"/>
      <c r="G5" s="15"/>
      <c r="H5" s="15"/>
      <c r="I5" s="15"/>
      <c r="J5" s="15"/>
      <c r="K5" s="15"/>
      <c r="L5" s="15"/>
      <c r="M5" s="15"/>
      <c r="N5" s="15"/>
      <c r="O5" s="15"/>
      <c r="P5" s="15"/>
      <c r="Q5" s="15"/>
      <c r="R5" s="15"/>
      <c r="S5" s="15"/>
      <c r="T5" s="15"/>
      <c r="U5" s="15"/>
      <c r="V5" s="15"/>
      <c r="W5" s="15"/>
      <c r="X5" s="15"/>
      <c r="Y5" s="15"/>
      <c r="Z5" s="15"/>
      <c r="AA5" s="15"/>
      <c r="AB5" s="15"/>
      <c r="AC5" s="17"/>
    </row>
    <row r="6" spans="2:30" ht="20" customHeight="1" x14ac:dyDescent="0.2">
      <c r="B6" s="133"/>
      <c r="C6" s="59"/>
      <c r="D6" s="60"/>
      <c r="E6" s="61"/>
      <c r="F6" s="60"/>
      <c r="G6" s="60"/>
      <c r="H6" s="60"/>
      <c r="I6" s="60"/>
      <c r="J6" s="60"/>
      <c r="K6" s="60"/>
      <c r="L6" s="60"/>
      <c r="M6" s="60"/>
      <c r="N6" s="60"/>
      <c r="O6" s="60"/>
      <c r="P6" s="60"/>
      <c r="Q6" s="60"/>
      <c r="R6" s="60"/>
      <c r="S6" s="60"/>
      <c r="T6" s="60"/>
      <c r="U6" s="60"/>
      <c r="V6" s="60"/>
      <c r="W6" s="60"/>
      <c r="X6" s="60"/>
      <c r="Y6" s="60"/>
      <c r="Z6" s="60"/>
      <c r="AA6" s="60"/>
      <c r="AB6" s="60"/>
      <c r="AC6" s="62"/>
    </row>
    <row r="7" spans="2:30" ht="19" x14ac:dyDescent="0.25">
      <c r="B7" s="133"/>
      <c r="C7" s="376" t="s">
        <v>211</v>
      </c>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row>
    <row r="8" spans="2:30" ht="20" customHeight="1" x14ac:dyDescent="0.2">
      <c r="B8" s="374" t="s">
        <v>2</v>
      </c>
      <c r="C8" s="374"/>
      <c r="D8" s="375"/>
      <c r="E8" s="73" t="s">
        <v>153</v>
      </c>
      <c r="F8" s="74" t="s">
        <v>3</v>
      </c>
      <c r="G8" s="268" t="s">
        <v>4</v>
      </c>
      <c r="H8" s="269"/>
      <c r="I8" s="269"/>
      <c r="J8" s="269"/>
      <c r="K8" s="269"/>
      <c r="L8" s="269"/>
      <c r="M8" s="73" t="s">
        <v>5</v>
      </c>
      <c r="N8" s="302" t="s">
        <v>6</v>
      </c>
      <c r="O8" s="303"/>
      <c r="P8" s="303"/>
      <c r="Q8" s="303"/>
      <c r="R8" s="303"/>
      <c r="S8" s="303"/>
      <c r="T8" s="73" t="s">
        <v>7</v>
      </c>
      <c r="U8" s="272" t="s">
        <v>206</v>
      </c>
      <c r="V8" s="273"/>
      <c r="W8" s="273"/>
      <c r="X8" s="273"/>
      <c r="Y8" s="273"/>
      <c r="Z8" s="273"/>
      <c r="AA8" s="273"/>
      <c r="AB8" s="273"/>
      <c r="AC8" s="273"/>
    </row>
    <row r="9" spans="2:30" ht="40" customHeight="1" x14ac:dyDescent="0.2">
      <c r="B9" s="253"/>
      <c r="C9" s="265" t="s">
        <v>8</v>
      </c>
      <c r="D9" s="265"/>
      <c r="E9" s="145" t="s">
        <v>9</v>
      </c>
      <c r="F9" s="113" t="s">
        <v>127</v>
      </c>
      <c r="G9" s="380" t="s">
        <v>10</v>
      </c>
      <c r="H9" s="380"/>
      <c r="I9" s="380"/>
      <c r="J9" s="380"/>
      <c r="K9" s="380"/>
      <c r="L9" s="380"/>
      <c r="M9" s="113" t="s">
        <v>155</v>
      </c>
      <c r="N9" s="380" t="s">
        <v>11</v>
      </c>
      <c r="O9" s="380"/>
      <c r="P9" s="380"/>
      <c r="Q9" s="380"/>
      <c r="R9" s="380"/>
      <c r="S9" s="380"/>
      <c r="T9" s="113" t="s">
        <v>155</v>
      </c>
      <c r="U9" s="275"/>
      <c r="V9" s="275"/>
      <c r="W9" s="275"/>
      <c r="X9" s="275"/>
      <c r="Y9" s="275"/>
      <c r="Z9" s="275"/>
      <c r="AA9" s="275"/>
      <c r="AB9" s="275"/>
      <c r="AC9" s="381"/>
    </row>
    <row r="10" spans="2:30" ht="40" customHeight="1" x14ac:dyDescent="0.2">
      <c r="B10" s="253"/>
      <c r="C10" s="265"/>
      <c r="D10" s="265"/>
      <c r="E10" s="125" t="s">
        <v>12</v>
      </c>
      <c r="F10" s="126" t="s">
        <v>155</v>
      </c>
      <c r="G10" s="379" t="s">
        <v>144</v>
      </c>
      <c r="H10" s="379"/>
      <c r="I10" s="379"/>
      <c r="J10" s="379"/>
      <c r="K10" s="379"/>
      <c r="L10" s="379"/>
      <c r="M10" s="126" t="s">
        <v>127</v>
      </c>
      <c r="N10" s="379" t="s">
        <v>145</v>
      </c>
      <c r="O10" s="379"/>
      <c r="P10" s="379"/>
      <c r="Q10" s="379"/>
      <c r="R10" s="379"/>
      <c r="S10" s="379"/>
      <c r="T10" s="126" t="s">
        <v>155</v>
      </c>
      <c r="U10" s="382"/>
      <c r="V10" s="382"/>
      <c r="W10" s="382"/>
      <c r="X10" s="382"/>
      <c r="Y10" s="382"/>
      <c r="Z10" s="382"/>
      <c r="AA10" s="382"/>
      <c r="AB10" s="382"/>
      <c r="AC10" s="383"/>
      <c r="AD10" s="7"/>
    </row>
    <row r="11" spans="2:30" ht="40" customHeight="1" x14ac:dyDescent="0.2">
      <c r="B11" s="110"/>
      <c r="C11" s="264" t="s">
        <v>13</v>
      </c>
      <c r="D11" s="264"/>
      <c r="E11" s="118" t="s">
        <v>14</v>
      </c>
      <c r="F11" s="120" t="s">
        <v>127</v>
      </c>
      <c r="G11" s="371" t="s">
        <v>15</v>
      </c>
      <c r="H11" s="371"/>
      <c r="I11" s="371"/>
      <c r="J11" s="371"/>
      <c r="K11" s="371"/>
      <c r="L11" s="371"/>
      <c r="M11" s="120" t="s">
        <v>155</v>
      </c>
      <c r="N11" s="259" t="s">
        <v>140</v>
      </c>
      <c r="O11" s="259"/>
      <c r="P11" s="259"/>
      <c r="Q11" s="259"/>
      <c r="R11" s="259"/>
      <c r="S11" s="259"/>
      <c r="T11" s="120" t="s">
        <v>155</v>
      </c>
      <c r="U11" s="279"/>
      <c r="V11" s="279"/>
      <c r="W11" s="279"/>
      <c r="X11" s="279"/>
      <c r="Y11" s="279"/>
      <c r="Z11" s="279"/>
      <c r="AA11" s="279"/>
      <c r="AB11" s="279"/>
      <c r="AC11" s="280"/>
    </row>
    <row r="12" spans="2:30" ht="40" customHeight="1" x14ac:dyDescent="0.2">
      <c r="B12" s="111"/>
      <c r="C12" s="265"/>
      <c r="D12" s="265"/>
      <c r="E12" s="121" t="s">
        <v>16</v>
      </c>
      <c r="F12" s="123" t="s">
        <v>155</v>
      </c>
      <c r="G12" s="252" t="s">
        <v>17</v>
      </c>
      <c r="H12" s="252"/>
      <c r="I12" s="252"/>
      <c r="J12" s="252"/>
      <c r="K12" s="252"/>
      <c r="L12" s="252"/>
      <c r="M12" s="123" t="s">
        <v>155</v>
      </c>
      <c r="N12" s="384" t="s">
        <v>18</v>
      </c>
      <c r="O12" s="384"/>
      <c r="P12" s="384"/>
      <c r="Q12" s="384"/>
      <c r="R12" s="384"/>
      <c r="S12" s="384"/>
      <c r="T12" s="123" t="s">
        <v>127</v>
      </c>
      <c r="U12" s="281"/>
      <c r="V12" s="281"/>
      <c r="W12" s="281"/>
      <c r="X12" s="281"/>
      <c r="Y12" s="281"/>
      <c r="Z12" s="281"/>
      <c r="AA12" s="281"/>
      <c r="AB12" s="281"/>
      <c r="AC12" s="282"/>
    </row>
    <row r="13" spans="2:30" ht="40" customHeight="1" x14ac:dyDescent="0.2">
      <c r="B13" s="127"/>
      <c r="C13" s="256"/>
      <c r="D13" s="256"/>
      <c r="E13" s="124" t="s">
        <v>19</v>
      </c>
      <c r="F13" s="115" t="s">
        <v>155</v>
      </c>
      <c r="G13" s="251" t="s">
        <v>20</v>
      </c>
      <c r="H13" s="251"/>
      <c r="I13" s="251"/>
      <c r="J13" s="251"/>
      <c r="K13" s="251"/>
      <c r="L13" s="251"/>
      <c r="M13" s="115" t="s">
        <v>155</v>
      </c>
      <c r="N13" s="251" t="s">
        <v>21</v>
      </c>
      <c r="O13" s="251"/>
      <c r="P13" s="251"/>
      <c r="Q13" s="251"/>
      <c r="R13" s="251"/>
      <c r="S13" s="251"/>
      <c r="T13" s="115" t="s">
        <v>127</v>
      </c>
      <c r="U13" s="283"/>
      <c r="V13" s="283"/>
      <c r="W13" s="283"/>
      <c r="X13" s="283"/>
      <c r="Y13" s="283"/>
      <c r="Z13" s="283"/>
      <c r="AA13" s="283"/>
      <c r="AB13" s="283"/>
      <c r="AC13" s="284"/>
    </row>
    <row r="14" spans="2:30" ht="40" customHeight="1" x14ac:dyDescent="0.2">
      <c r="B14" s="110"/>
      <c r="C14" s="264" t="s">
        <v>22</v>
      </c>
      <c r="D14" s="264"/>
      <c r="E14" s="118" t="s">
        <v>23</v>
      </c>
      <c r="F14" s="120" t="s">
        <v>155</v>
      </c>
      <c r="G14" s="259" t="s">
        <v>24</v>
      </c>
      <c r="H14" s="259"/>
      <c r="I14" s="259"/>
      <c r="J14" s="259"/>
      <c r="K14" s="259"/>
      <c r="L14" s="259"/>
      <c r="M14" s="120" t="s">
        <v>155</v>
      </c>
      <c r="N14" s="371" t="s">
        <v>25</v>
      </c>
      <c r="O14" s="371"/>
      <c r="P14" s="371"/>
      <c r="Q14" s="371"/>
      <c r="R14" s="371"/>
      <c r="S14" s="371"/>
      <c r="T14" s="120" t="s">
        <v>127</v>
      </c>
      <c r="U14" s="285"/>
      <c r="V14" s="285"/>
      <c r="W14" s="285"/>
      <c r="X14" s="285"/>
      <c r="Y14" s="285"/>
      <c r="Z14" s="285"/>
      <c r="AA14" s="285"/>
      <c r="AB14" s="285"/>
      <c r="AC14" s="286"/>
    </row>
    <row r="15" spans="2:30" ht="40" customHeight="1" x14ac:dyDescent="0.2">
      <c r="B15" s="111"/>
      <c r="C15" s="265"/>
      <c r="D15" s="265"/>
      <c r="E15" s="121" t="s">
        <v>26</v>
      </c>
      <c r="F15" s="123" t="s">
        <v>155</v>
      </c>
      <c r="G15" s="384" t="s">
        <v>27</v>
      </c>
      <c r="H15" s="384"/>
      <c r="I15" s="384"/>
      <c r="J15" s="384"/>
      <c r="K15" s="384"/>
      <c r="L15" s="384"/>
      <c r="M15" s="123" t="s">
        <v>127</v>
      </c>
      <c r="N15" s="252" t="s">
        <v>139</v>
      </c>
      <c r="O15" s="252"/>
      <c r="P15" s="252"/>
      <c r="Q15" s="252"/>
      <c r="R15" s="252"/>
      <c r="S15" s="252"/>
      <c r="T15" s="123" t="s">
        <v>155</v>
      </c>
      <c r="U15" s="287"/>
      <c r="V15" s="287"/>
      <c r="W15" s="287"/>
      <c r="X15" s="287"/>
      <c r="Y15" s="287"/>
      <c r="Z15" s="287"/>
      <c r="AA15" s="287"/>
      <c r="AB15" s="287"/>
      <c r="AC15" s="288"/>
    </row>
    <row r="16" spans="2:30" ht="40" customHeight="1" x14ac:dyDescent="0.2">
      <c r="B16" s="111"/>
      <c r="C16" s="265"/>
      <c r="D16" s="265"/>
      <c r="E16" s="121" t="s">
        <v>28</v>
      </c>
      <c r="F16" s="123" t="s">
        <v>127</v>
      </c>
      <c r="G16" s="384" t="s">
        <v>29</v>
      </c>
      <c r="H16" s="384"/>
      <c r="I16" s="384"/>
      <c r="J16" s="384"/>
      <c r="K16" s="384"/>
      <c r="L16" s="384"/>
      <c r="M16" s="123" t="s">
        <v>155</v>
      </c>
      <c r="N16" s="384" t="s">
        <v>30</v>
      </c>
      <c r="O16" s="384"/>
      <c r="P16" s="384"/>
      <c r="Q16" s="384"/>
      <c r="R16" s="384"/>
      <c r="S16" s="384"/>
      <c r="T16" s="123" t="s">
        <v>155</v>
      </c>
      <c r="U16" s="289"/>
      <c r="V16" s="289"/>
      <c r="W16" s="289"/>
      <c r="X16" s="289"/>
      <c r="Y16" s="289"/>
      <c r="Z16" s="289"/>
      <c r="AA16" s="289"/>
      <c r="AB16" s="289"/>
      <c r="AC16" s="290"/>
    </row>
    <row r="17" spans="2:29" ht="40" customHeight="1" x14ac:dyDescent="0.2">
      <c r="B17" s="261"/>
      <c r="C17" s="265"/>
      <c r="D17" s="265"/>
      <c r="E17" s="121" t="s">
        <v>31</v>
      </c>
      <c r="F17" s="123" t="s">
        <v>155</v>
      </c>
      <c r="G17" s="384" t="s">
        <v>32</v>
      </c>
      <c r="H17" s="384"/>
      <c r="I17" s="384"/>
      <c r="J17" s="384"/>
      <c r="K17" s="384"/>
      <c r="L17" s="384"/>
      <c r="M17" s="123" t="s">
        <v>127</v>
      </c>
      <c r="N17" s="384" t="s">
        <v>33</v>
      </c>
      <c r="O17" s="384"/>
      <c r="P17" s="384"/>
      <c r="Q17" s="384"/>
      <c r="R17" s="384"/>
      <c r="S17" s="384"/>
      <c r="T17" s="123" t="s">
        <v>155</v>
      </c>
      <c r="U17" s="281"/>
      <c r="V17" s="281"/>
      <c r="W17" s="281"/>
      <c r="X17" s="281"/>
      <c r="Y17" s="281"/>
      <c r="Z17" s="281"/>
      <c r="AA17" s="281"/>
      <c r="AB17" s="281"/>
      <c r="AC17" s="282"/>
    </row>
    <row r="18" spans="2:29" ht="40" customHeight="1" x14ac:dyDescent="0.2">
      <c r="B18" s="261"/>
      <c r="C18" s="265"/>
      <c r="D18" s="265"/>
      <c r="E18" s="121" t="s">
        <v>34</v>
      </c>
      <c r="F18" s="123" t="s">
        <v>155</v>
      </c>
      <c r="G18" s="252" t="s">
        <v>35</v>
      </c>
      <c r="H18" s="252"/>
      <c r="I18" s="252"/>
      <c r="J18" s="252"/>
      <c r="K18" s="252"/>
      <c r="L18" s="252"/>
      <c r="M18" s="123" t="s">
        <v>155</v>
      </c>
      <c r="N18" s="252" t="s">
        <v>36</v>
      </c>
      <c r="O18" s="252"/>
      <c r="P18" s="252"/>
      <c r="Q18" s="252"/>
      <c r="R18" s="252"/>
      <c r="S18" s="252"/>
      <c r="T18" s="123" t="s">
        <v>127</v>
      </c>
      <c r="U18" s="291"/>
      <c r="V18" s="291"/>
      <c r="W18" s="291"/>
      <c r="X18" s="291"/>
      <c r="Y18" s="291"/>
      <c r="Z18" s="291"/>
      <c r="AA18" s="291"/>
      <c r="AB18" s="291"/>
      <c r="AC18" s="292"/>
    </row>
    <row r="19" spans="2:29" ht="40" customHeight="1" x14ac:dyDescent="0.2">
      <c r="B19" s="111"/>
      <c r="C19" s="265"/>
      <c r="D19" s="265"/>
      <c r="E19" s="121" t="s">
        <v>37</v>
      </c>
      <c r="F19" s="123" t="s">
        <v>155</v>
      </c>
      <c r="G19" s="384" t="s">
        <v>38</v>
      </c>
      <c r="H19" s="384"/>
      <c r="I19" s="384"/>
      <c r="J19" s="384"/>
      <c r="K19" s="384"/>
      <c r="L19" s="384"/>
      <c r="M19" s="123" t="s">
        <v>127</v>
      </c>
      <c r="N19" s="252" t="s">
        <v>39</v>
      </c>
      <c r="O19" s="252"/>
      <c r="P19" s="252"/>
      <c r="Q19" s="252"/>
      <c r="R19" s="252"/>
      <c r="S19" s="252"/>
      <c r="T19" s="123" t="s">
        <v>155</v>
      </c>
      <c r="U19" s="289"/>
      <c r="V19" s="289"/>
      <c r="W19" s="289"/>
      <c r="X19" s="289"/>
      <c r="Y19" s="289"/>
      <c r="Z19" s="289"/>
      <c r="AA19" s="289"/>
      <c r="AB19" s="289"/>
      <c r="AC19" s="290"/>
    </row>
    <row r="20" spans="2:29" ht="40" customHeight="1" x14ac:dyDescent="0.2">
      <c r="B20" s="111"/>
      <c r="C20" s="265"/>
      <c r="D20" s="265"/>
      <c r="E20" s="121" t="s">
        <v>40</v>
      </c>
      <c r="F20" s="123" t="s">
        <v>155</v>
      </c>
      <c r="G20" s="252" t="s">
        <v>41</v>
      </c>
      <c r="H20" s="252"/>
      <c r="I20" s="252"/>
      <c r="J20" s="252"/>
      <c r="K20" s="252"/>
      <c r="L20" s="252"/>
      <c r="M20" s="123" t="s">
        <v>127</v>
      </c>
      <c r="N20" s="252" t="s">
        <v>42</v>
      </c>
      <c r="O20" s="252"/>
      <c r="P20" s="252"/>
      <c r="Q20" s="252"/>
      <c r="R20" s="252"/>
      <c r="S20" s="252"/>
      <c r="T20" s="123" t="s">
        <v>155</v>
      </c>
      <c r="U20" s="289"/>
      <c r="V20" s="289"/>
      <c r="W20" s="289"/>
      <c r="X20" s="289"/>
      <c r="Y20" s="289"/>
      <c r="Z20" s="289"/>
      <c r="AA20" s="289"/>
      <c r="AB20" s="289"/>
      <c r="AC20" s="290"/>
    </row>
    <row r="21" spans="2:29" ht="40" customHeight="1" x14ac:dyDescent="0.2">
      <c r="B21" s="127"/>
      <c r="C21" s="256"/>
      <c r="D21" s="256"/>
      <c r="E21" s="125" t="s">
        <v>43</v>
      </c>
      <c r="F21" s="126" t="s">
        <v>155</v>
      </c>
      <c r="G21" s="379" t="s">
        <v>44</v>
      </c>
      <c r="H21" s="379"/>
      <c r="I21" s="379"/>
      <c r="J21" s="379"/>
      <c r="K21" s="379"/>
      <c r="L21" s="379"/>
      <c r="M21" s="126" t="s">
        <v>127</v>
      </c>
      <c r="N21" s="379" t="s">
        <v>45</v>
      </c>
      <c r="O21" s="379"/>
      <c r="P21" s="379"/>
      <c r="Q21" s="379"/>
      <c r="R21" s="379"/>
      <c r="S21" s="379"/>
      <c r="T21" s="126" t="s">
        <v>155</v>
      </c>
      <c r="U21" s="385"/>
      <c r="V21" s="385"/>
      <c r="W21" s="385"/>
      <c r="X21" s="385"/>
      <c r="Y21" s="385"/>
      <c r="Z21" s="385"/>
      <c r="AA21" s="385"/>
      <c r="AB21" s="385"/>
      <c r="AC21" s="386"/>
    </row>
    <row r="22" spans="2:29" ht="40" customHeight="1" x14ac:dyDescent="0.2">
      <c r="B22" s="262"/>
      <c r="C22" s="264" t="s">
        <v>252</v>
      </c>
      <c r="D22" s="264"/>
      <c r="E22" s="118" t="s">
        <v>46</v>
      </c>
      <c r="F22" s="120" t="s">
        <v>127</v>
      </c>
      <c r="G22" s="259" t="s">
        <v>47</v>
      </c>
      <c r="H22" s="259"/>
      <c r="I22" s="259"/>
      <c r="J22" s="259"/>
      <c r="K22" s="259"/>
      <c r="L22" s="259"/>
      <c r="M22" s="120" t="s">
        <v>155</v>
      </c>
      <c r="N22" s="259" t="s">
        <v>48</v>
      </c>
      <c r="O22" s="259"/>
      <c r="P22" s="259"/>
      <c r="Q22" s="259"/>
      <c r="R22" s="259"/>
      <c r="S22" s="259"/>
      <c r="T22" s="120" t="s">
        <v>155</v>
      </c>
      <c r="U22" s="295"/>
      <c r="V22" s="295"/>
      <c r="W22" s="295"/>
      <c r="X22" s="295"/>
      <c r="Y22" s="295"/>
      <c r="Z22" s="295"/>
      <c r="AA22" s="295"/>
      <c r="AB22" s="295"/>
      <c r="AC22" s="296"/>
    </row>
    <row r="23" spans="2:29" ht="40" customHeight="1" x14ac:dyDescent="0.2">
      <c r="B23" s="263"/>
      <c r="C23" s="256"/>
      <c r="D23" s="256"/>
      <c r="E23" s="124" t="s">
        <v>49</v>
      </c>
      <c r="F23" s="115" t="s">
        <v>155</v>
      </c>
      <c r="G23" s="372" t="s">
        <v>50</v>
      </c>
      <c r="H23" s="372"/>
      <c r="I23" s="372"/>
      <c r="J23" s="372"/>
      <c r="K23" s="372"/>
      <c r="L23" s="372"/>
      <c r="M23" s="115" t="s">
        <v>127</v>
      </c>
      <c r="N23" s="372" t="s">
        <v>51</v>
      </c>
      <c r="O23" s="372"/>
      <c r="P23" s="372"/>
      <c r="Q23" s="372"/>
      <c r="R23" s="372"/>
      <c r="S23" s="372"/>
      <c r="T23" s="115" t="s">
        <v>155</v>
      </c>
      <c r="U23" s="297"/>
      <c r="V23" s="297"/>
      <c r="W23" s="297"/>
      <c r="X23" s="297"/>
      <c r="Y23" s="297"/>
      <c r="Z23" s="297"/>
      <c r="AA23" s="297"/>
      <c r="AB23" s="297"/>
      <c r="AC23" s="298"/>
    </row>
    <row r="24" spans="2:29" ht="40" customHeight="1" x14ac:dyDescent="0.2">
      <c r="B24" s="110"/>
      <c r="C24" s="264" t="s">
        <v>253</v>
      </c>
      <c r="D24" s="264"/>
      <c r="E24" s="118" t="s">
        <v>52</v>
      </c>
      <c r="F24" s="120" t="s">
        <v>155</v>
      </c>
      <c r="G24" s="259" t="s">
        <v>141</v>
      </c>
      <c r="H24" s="259"/>
      <c r="I24" s="259"/>
      <c r="J24" s="259"/>
      <c r="K24" s="259"/>
      <c r="L24" s="259"/>
      <c r="M24" s="120" t="s">
        <v>155</v>
      </c>
      <c r="N24" s="371" t="s">
        <v>53</v>
      </c>
      <c r="O24" s="371"/>
      <c r="P24" s="371"/>
      <c r="Q24" s="371"/>
      <c r="R24" s="371"/>
      <c r="S24" s="371"/>
      <c r="T24" s="120" t="s">
        <v>127</v>
      </c>
      <c r="U24" s="270"/>
      <c r="V24" s="270"/>
      <c r="W24" s="270"/>
      <c r="X24" s="270"/>
      <c r="Y24" s="270"/>
      <c r="Z24" s="270"/>
      <c r="AA24" s="270"/>
      <c r="AB24" s="270"/>
      <c r="AC24" s="271"/>
    </row>
    <row r="25" spans="2:29" ht="40" customHeight="1" x14ac:dyDescent="0.2">
      <c r="B25" s="111"/>
      <c r="C25" s="265"/>
      <c r="D25" s="265"/>
      <c r="E25" s="121" t="s">
        <v>54</v>
      </c>
      <c r="F25" s="123" t="s">
        <v>155</v>
      </c>
      <c r="G25" s="252" t="s">
        <v>55</v>
      </c>
      <c r="H25" s="252"/>
      <c r="I25" s="252"/>
      <c r="J25" s="252"/>
      <c r="K25" s="252"/>
      <c r="L25" s="252"/>
      <c r="M25" s="123" t="s">
        <v>127</v>
      </c>
      <c r="N25" s="252" t="s">
        <v>56</v>
      </c>
      <c r="O25" s="252"/>
      <c r="P25" s="252"/>
      <c r="Q25" s="252"/>
      <c r="R25" s="252"/>
      <c r="S25" s="252"/>
      <c r="T25" s="123" t="s">
        <v>155</v>
      </c>
      <c r="U25" s="291"/>
      <c r="V25" s="291"/>
      <c r="W25" s="291"/>
      <c r="X25" s="291"/>
      <c r="Y25" s="291"/>
      <c r="Z25" s="291"/>
      <c r="AA25" s="291"/>
      <c r="AB25" s="291"/>
      <c r="AC25" s="292"/>
    </row>
    <row r="26" spans="2:29" ht="40" customHeight="1" x14ac:dyDescent="0.2">
      <c r="B26" s="111"/>
      <c r="C26" s="265"/>
      <c r="D26" s="265"/>
      <c r="E26" s="121" t="s">
        <v>57</v>
      </c>
      <c r="F26" s="123" t="s">
        <v>155</v>
      </c>
      <c r="G26" s="252" t="s">
        <v>58</v>
      </c>
      <c r="H26" s="252"/>
      <c r="I26" s="252"/>
      <c r="J26" s="252"/>
      <c r="K26" s="252"/>
      <c r="L26" s="252"/>
      <c r="M26" s="123" t="s">
        <v>155</v>
      </c>
      <c r="N26" s="252" t="s">
        <v>59</v>
      </c>
      <c r="O26" s="252"/>
      <c r="P26" s="252"/>
      <c r="Q26" s="252"/>
      <c r="R26" s="252"/>
      <c r="S26" s="252"/>
      <c r="T26" s="123" t="s">
        <v>127</v>
      </c>
      <c r="U26" s="310"/>
      <c r="V26" s="310"/>
      <c r="W26" s="310"/>
      <c r="X26" s="310"/>
      <c r="Y26" s="310"/>
      <c r="Z26" s="310"/>
      <c r="AA26" s="310"/>
      <c r="AB26" s="310"/>
      <c r="AC26" s="311"/>
    </row>
    <row r="27" spans="2:29" ht="40" customHeight="1" x14ac:dyDescent="0.2">
      <c r="B27" s="261"/>
      <c r="C27" s="265"/>
      <c r="D27" s="265"/>
      <c r="E27" s="121" t="s">
        <v>60</v>
      </c>
      <c r="F27" s="123" t="s">
        <v>127</v>
      </c>
      <c r="G27" s="252" t="s">
        <v>61</v>
      </c>
      <c r="H27" s="252"/>
      <c r="I27" s="252"/>
      <c r="J27" s="252"/>
      <c r="K27" s="252"/>
      <c r="L27" s="252"/>
      <c r="M27" s="123" t="s">
        <v>155</v>
      </c>
      <c r="N27" s="252" t="s">
        <v>62</v>
      </c>
      <c r="O27" s="252"/>
      <c r="P27" s="252"/>
      <c r="Q27" s="252"/>
      <c r="R27" s="252"/>
      <c r="S27" s="252"/>
      <c r="T27" s="123" t="s">
        <v>155</v>
      </c>
      <c r="U27" s="289"/>
      <c r="V27" s="289"/>
      <c r="W27" s="289"/>
      <c r="X27" s="289"/>
      <c r="Y27" s="289"/>
      <c r="Z27" s="289"/>
      <c r="AA27" s="289"/>
      <c r="AB27" s="289"/>
      <c r="AC27" s="290"/>
    </row>
    <row r="28" spans="2:29" ht="40" customHeight="1" x14ac:dyDescent="0.2">
      <c r="B28" s="261"/>
      <c r="C28" s="265"/>
      <c r="D28" s="265"/>
      <c r="E28" s="121" t="s">
        <v>63</v>
      </c>
      <c r="F28" s="123" t="s">
        <v>127</v>
      </c>
      <c r="G28" s="252" t="s">
        <v>64</v>
      </c>
      <c r="H28" s="252"/>
      <c r="I28" s="252"/>
      <c r="J28" s="252"/>
      <c r="K28" s="252"/>
      <c r="L28" s="252"/>
      <c r="M28" s="123" t="s">
        <v>155</v>
      </c>
      <c r="N28" s="252" t="s">
        <v>65</v>
      </c>
      <c r="O28" s="252"/>
      <c r="P28" s="252"/>
      <c r="Q28" s="252"/>
      <c r="R28" s="252"/>
      <c r="S28" s="252"/>
      <c r="T28" s="123" t="s">
        <v>155</v>
      </c>
      <c r="U28" s="312"/>
      <c r="V28" s="312"/>
      <c r="W28" s="312"/>
      <c r="X28" s="312"/>
      <c r="Y28" s="312"/>
      <c r="Z28" s="312"/>
      <c r="AA28" s="312"/>
      <c r="AB28" s="312"/>
      <c r="AC28" s="313"/>
    </row>
    <row r="29" spans="2:29" ht="40" customHeight="1" x14ac:dyDescent="0.2">
      <c r="B29" s="111"/>
      <c r="C29" s="265"/>
      <c r="D29" s="265"/>
      <c r="E29" s="121" t="s">
        <v>66</v>
      </c>
      <c r="F29" s="123" t="s">
        <v>127</v>
      </c>
      <c r="G29" s="252" t="s">
        <v>142</v>
      </c>
      <c r="H29" s="252"/>
      <c r="I29" s="252"/>
      <c r="J29" s="252"/>
      <c r="K29" s="252"/>
      <c r="L29" s="252"/>
      <c r="M29" s="123" t="s">
        <v>155</v>
      </c>
      <c r="N29" s="384" t="s">
        <v>67</v>
      </c>
      <c r="O29" s="384"/>
      <c r="P29" s="384"/>
      <c r="Q29" s="384"/>
      <c r="R29" s="384"/>
      <c r="S29" s="384"/>
      <c r="T29" s="123" t="s">
        <v>155</v>
      </c>
      <c r="U29" s="310"/>
      <c r="V29" s="310"/>
      <c r="W29" s="310"/>
      <c r="X29" s="310"/>
      <c r="Y29" s="310"/>
      <c r="Z29" s="310"/>
      <c r="AA29" s="310"/>
      <c r="AB29" s="310"/>
      <c r="AC29" s="311"/>
    </row>
    <row r="30" spans="2:29" ht="40" customHeight="1" x14ac:dyDescent="0.2">
      <c r="B30" s="111"/>
      <c r="C30" s="265"/>
      <c r="D30" s="265"/>
      <c r="E30" s="121" t="s">
        <v>68</v>
      </c>
      <c r="F30" s="123" t="s">
        <v>155</v>
      </c>
      <c r="G30" s="252" t="s">
        <v>69</v>
      </c>
      <c r="H30" s="252"/>
      <c r="I30" s="252"/>
      <c r="J30" s="252"/>
      <c r="K30" s="252"/>
      <c r="L30" s="252"/>
      <c r="M30" s="123" t="s">
        <v>155</v>
      </c>
      <c r="N30" s="252" t="s">
        <v>70</v>
      </c>
      <c r="O30" s="252"/>
      <c r="P30" s="252"/>
      <c r="Q30" s="252"/>
      <c r="R30" s="252"/>
      <c r="S30" s="252"/>
      <c r="T30" s="123" t="s">
        <v>127</v>
      </c>
      <c r="U30" s="287"/>
      <c r="V30" s="287"/>
      <c r="W30" s="287"/>
      <c r="X30" s="287"/>
      <c r="Y30" s="287"/>
      <c r="Z30" s="287"/>
      <c r="AA30" s="287"/>
      <c r="AB30" s="287"/>
      <c r="AC30" s="288"/>
    </row>
    <row r="31" spans="2:29" ht="40" customHeight="1" x14ac:dyDescent="0.2">
      <c r="B31" s="127"/>
      <c r="C31" s="256"/>
      <c r="D31" s="256"/>
      <c r="E31" s="124" t="s">
        <v>71</v>
      </c>
      <c r="F31" s="115" t="s">
        <v>155</v>
      </c>
      <c r="G31" s="372" t="s">
        <v>72</v>
      </c>
      <c r="H31" s="372"/>
      <c r="I31" s="372"/>
      <c r="J31" s="372"/>
      <c r="K31" s="372"/>
      <c r="L31" s="372"/>
      <c r="M31" s="115" t="s">
        <v>127</v>
      </c>
      <c r="N31" s="372" t="s">
        <v>73</v>
      </c>
      <c r="O31" s="372"/>
      <c r="P31" s="372"/>
      <c r="Q31" s="372"/>
      <c r="R31" s="372"/>
      <c r="S31" s="372"/>
      <c r="T31" s="115" t="s">
        <v>155</v>
      </c>
      <c r="U31" s="308"/>
      <c r="V31" s="308"/>
      <c r="W31" s="308"/>
      <c r="X31" s="308"/>
      <c r="Y31" s="308"/>
      <c r="Z31" s="308"/>
      <c r="AA31" s="308"/>
      <c r="AB31" s="308"/>
      <c r="AC31" s="309"/>
    </row>
    <row r="32" spans="2:29" ht="40" customHeight="1" x14ac:dyDescent="0.2">
      <c r="B32" s="110"/>
      <c r="C32" s="264" t="s">
        <v>254</v>
      </c>
      <c r="D32" s="264"/>
      <c r="E32" s="118" t="s">
        <v>74</v>
      </c>
      <c r="F32" s="120" t="s">
        <v>127</v>
      </c>
      <c r="G32" s="259" t="s">
        <v>75</v>
      </c>
      <c r="H32" s="259"/>
      <c r="I32" s="259"/>
      <c r="J32" s="259"/>
      <c r="K32" s="259"/>
      <c r="L32" s="259"/>
      <c r="M32" s="120" t="s">
        <v>155</v>
      </c>
      <c r="N32" s="259" t="s">
        <v>76</v>
      </c>
      <c r="O32" s="259"/>
      <c r="P32" s="259"/>
      <c r="Q32" s="259"/>
      <c r="R32" s="259"/>
      <c r="S32" s="259"/>
      <c r="T32" s="120" t="s">
        <v>155</v>
      </c>
      <c r="U32" s="279"/>
      <c r="V32" s="279"/>
      <c r="W32" s="279"/>
      <c r="X32" s="279"/>
      <c r="Y32" s="279"/>
      <c r="Z32" s="279"/>
      <c r="AA32" s="279"/>
      <c r="AB32" s="279"/>
      <c r="AC32" s="280"/>
    </row>
    <row r="33" spans="1:112" ht="40" customHeight="1" x14ac:dyDescent="0.2">
      <c r="B33" s="111"/>
      <c r="C33" s="265"/>
      <c r="D33" s="265"/>
      <c r="E33" s="121" t="s">
        <v>77</v>
      </c>
      <c r="F33" s="123" t="s">
        <v>155</v>
      </c>
      <c r="G33" s="384" t="s">
        <v>78</v>
      </c>
      <c r="H33" s="384"/>
      <c r="I33" s="384"/>
      <c r="J33" s="384"/>
      <c r="K33" s="384"/>
      <c r="L33" s="384"/>
      <c r="M33" s="123" t="s">
        <v>127</v>
      </c>
      <c r="N33" s="384" t="s">
        <v>79</v>
      </c>
      <c r="O33" s="384"/>
      <c r="P33" s="384"/>
      <c r="Q33" s="384"/>
      <c r="R33" s="384"/>
      <c r="S33" s="384"/>
      <c r="T33" s="123" t="s">
        <v>155</v>
      </c>
      <c r="U33" s="304"/>
      <c r="V33" s="304"/>
      <c r="W33" s="304"/>
      <c r="X33" s="304"/>
      <c r="Y33" s="304"/>
      <c r="Z33" s="304"/>
      <c r="AA33" s="304"/>
      <c r="AB33" s="304"/>
      <c r="AC33" s="305"/>
    </row>
    <row r="34" spans="1:112" ht="40" customHeight="1" x14ac:dyDescent="0.2">
      <c r="B34" s="111"/>
      <c r="C34" s="265"/>
      <c r="D34" s="265"/>
      <c r="E34" s="121" t="s">
        <v>80</v>
      </c>
      <c r="F34" s="123" t="s">
        <v>127</v>
      </c>
      <c r="G34" s="384" t="s">
        <v>81</v>
      </c>
      <c r="H34" s="384"/>
      <c r="I34" s="384"/>
      <c r="J34" s="384"/>
      <c r="K34" s="384"/>
      <c r="L34" s="384"/>
      <c r="M34" s="123" t="s">
        <v>155</v>
      </c>
      <c r="N34" s="384" t="s">
        <v>82</v>
      </c>
      <c r="O34" s="384"/>
      <c r="P34" s="384"/>
      <c r="Q34" s="384"/>
      <c r="R34" s="384"/>
      <c r="S34" s="384"/>
      <c r="T34" s="123" t="s">
        <v>155</v>
      </c>
      <c r="U34" s="304"/>
      <c r="V34" s="304"/>
      <c r="W34" s="304"/>
      <c r="X34" s="304"/>
      <c r="Y34" s="304"/>
      <c r="Z34" s="304"/>
      <c r="AA34" s="304"/>
      <c r="AB34" s="304"/>
      <c r="AC34" s="305"/>
    </row>
    <row r="35" spans="1:112" ht="40" customHeight="1" x14ac:dyDescent="0.2">
      <c r="B35" s="111"/>
      <c r="C35" s="265"/>
      <c r="D35" s="265"/>
      <c r="E35" s="121" t="s">
        <v>83</v>
      </c>
      <c r="F35" s="123" t="s">
        <v>155</v>
      </c>
      <c r="G35" s="384" t="s">
        <v>84</v>
      </c>
      <c r="H35" s="384"/>
      <c r="I35" s="384"/>
      <c r="J35" s="384"/>
      <c r="K35" s="384"/>
      <c r="L35" s="384"/>
      <c r="M35" s="123" t="s">
        <v>155</v>
      </c>
      <c r="N35" s="384" t="s">
        <v>85</v>
      </c>
      <c r="O35" s="384"/>
      <c r="P35" s="384"/>
      <c r="Q35" s="384"/>
      <c r="R35" s="384"/>
      <c r="S35" s="384"/>
      <c r="T35" s="123" t="s">
        <v>127</v>
      </c>
      <c r="U35" s="304"/>
      <c r="V35" s="304"/>
      <c r="W35" s="304"/>
      <c r="X35" s="304"/>
      <c r="Y35" s="304"/>
      <c r="Z35" s="304"/>
      <c r="AA35" s="304"/>
      <c r="AB35" s="304"/>
      <c r="AC35" s="305"/>
    </row>
    <row r="36" spans="1:112" ht="40" customHeight="1" x14ac:dyDescent="0.2">
      <c r="B36" s="127"/>
      <c r="C36" s="256"/>
      <c r="D36" s="256"/>
      <c r="E36" s="124" t="s">
        <v>86</v>
      </c>
      <c r="F36" s="115" t="s">
        <v>155</v>
      </c>
      <c r="G36" s="251" t="s">
        <v>87</v>
      </c>
      <c r="H36" s="251"/>
      <c r="I36" s="251"/>
      <c r="J36" s="251"/>
      <c r="K36" s="251"/>
      <c r="L36" s="251"/>
      <c r="M36" s="115" t="s">
        <v>155</v>
      </c>
      <c r="N36" s="251" t="s">
        <v>143</v>
      </c>
      <c r="O36" s="251"/>
      <c r="P36" s="251"/>
      <c r="Q36" s="251"/>
      <c r="R36" s="251"/>
      <c r="S36" s="251"/>
      <c r="T36" s="115" t="s">
        <v>127</v>
      </c>
      <c r="U36" s="306"/>
      <c r="V36" s="306"/>
      <c r="W36" s="306"/>
      <c r="X36" s="306"/>
      <c r="Y36" s="306"/>
      <c r="Z36" s="306"/>
      <c r="AA36" s="306"/>
      <c r="AB36" s="306"/>
      <c r="AC36" s="307"/>
    </row>
    <row r="37" spans="1:112" ht="40" customHeight="1" x14ac:dyDescent="0.2">
      <c r="B37" s="110"/>
      <c r="C37" s="264" t="s">
        <v>88</v>
      </c>
      <c r="D37" s="264"/>
      <c r="E37" s="146" t="s">
        <v>89</v>
      </c>
      <c r="F37" s="147" t="s">
        <v>155</v>
      </c>
      <c r="G37" s="373" t="s">
        <v>90</v>
      </c>
      <c r="H37" s="373"/>
      <c r="I37" s="373"/>
      <c r="J37" s="373"/>
      <c r="K37" s="373"/>
      <c r="L37" s="373"/>
      <c r="M37" s="147" t="s">
        <v>155</v>
      </c>
      <c r="N37" s="373" t="s">
        <v>91</v>
      </c>
      <c r="O37" s="373"/>
      <c r="P37" s="373"/>
      <c r="Q37" s="373"/>
      <c r="R37" s="373"/>
      <c r="S37" s="373"/>
      <c r="T37" s="147" t="s">
        <v>127</v>
      </c>
      <c r="U37" s="387"/>
      <c r="V37" s="387"/>
      <c r="W37" s="387"/>
      <c r="X37" s="387"/>
      <c r="Y37" s="387"/>
      <c r="Z37" s="387"/>
      <c r="AA37" s="387"/>
      <c r="AB37" s="387"/>
      <c r="AC37" s="388"/>
    </row>
    <row r="38" spans="1:112" ht="40" customHeight="1" x14ac:dyDescent="0.2">
      <c r="B38" s="261"/>
      <c r="C38" s="265"/>
      <c r="D38" s="265"/>
      <c r="E38" s="121" t="s">
        <v>92</v>
      </c>
      <c r="F38" s="123" t="s">
        <v>155</v>
      </c>
      <c r="G38" s="252" t="s">
        <v>93</v>
      </c>
      <c r="H38" s="252"/>
      <c r="I38" s="252"/>
      <c r="J38" s="252"/>
      <c r="K38" s="252"/>
      <c r="L38" s="252"/>
      <c r="M38" s="123" t="s">
        <v>155</v>
      </c>
      <c r="N38" s="252" t="s">
        <v>94</v>
      </c>
      <c r="O38" s="252"/>
      <c r="P38" s="252"/>
      <c r="Q38" s="252"/>
      <c r="R38" s="252"/>
      <c r="S38" s="252"/>
      <c r="T38" s="123" t="s">
        <v>127</v>
      </c>
      <c r="U38" s="287"/>
      <c r="V38" s="287"/>
      <c r="W38" s="287"/>
      <c r="X38" s="287"/>
      <c r="Y38" s="287"/>
      <c r="Z38" s="287"/>
      <c r="AA38" s="287"/>
      <c r="AB38" s="287"/>
      <c r="AC38" s="288"/>
    </row>
    <row r="39" spans="1:112" ht="40" customHeight="1" x14ac:dyDescent="0.2">
      <c r="B39" s="261"/>
      <c r="C39" s="265"/>
      <c r="D39" s="265"/>
      <c r="E39" s="121" t="s">
        <v>95</v>
      </c>
      <c r="F39" s="123" t="s">
        <v>155</v>
      </c>
      <c r="G39" s="252" t="s">
        <v>96</v>
      </c>
      <c r="H39" s="252"/>
      <c r="I39" s="252"/>
      <c r="J39" s="252"/>
      <c r="K39" s="252"/>
      <c r="L39" s="252"/>
      <c r="M39" s="123" t="s">
        <v>127</v>
      </c>
      <c r="N39" s="252" t="s">
        <v>97</v>
      </c>
      <c r="O39" s="252"/>
      <c r="P39" s="252"/>
      <c r="Q39" s="252"/>
      <c r="R39" s="252"/>
      <c r="S39" s="252"/>
      <c r="T39" s="123" t="s">
        <v>155</v>
      </c>
      <c r="U39" s="289"/>
      <c r="V39" s="289"/>
      <c r="W39" s="289"/>
      <c r="X39" s="289"/>
      <c r="Y39" s="289"/>
      <c r="Z39" s="289"/>
      <c r="AA39" s="289"/>
      <c r="AB39" s="289"/>
      <c r="AC39" s="290"/>
    </row>
    <row r="40" spans="1:112" ht="40" customHeight="1" x14ac:dyDescent="0.2">
      <c r="B40" s="127"/>
      <c r="C40" s="256"/>
      <c r="D40" s="256"/>
      <c r="E40" s="124" t="s">
        <v>98</v>
      </c>
      <c r="F40" s="115" t="s">
        <v>155</v>
      </c>
      <c r="G40" s="251" t="s">
        <v>99</v>
      </c>
      <c r="H40" s="251"/>
      <c r="I40" s="251"/>
      <c r="J40" s="251"/>
      <c r="K40" s="251"/>
      <c r="L40" s="251"/>
      <c r="M40" s="115" t="s">
        <v>155</v>
      </c>
      <c r="N40" s="372" t="s">
        <v>100</v>
      </c>
      <c r="O40" s="372"/>
      <c r="P40" s="372"/>
      <c r="Q40" s="372"/>
      <c r="R40" s="372"/>
      <c r="S40" s="372"/>
      <c r="T40" s="115" t="s">
        <v>127</v>
      </c>
      <c r="U40" s="297"/>
      <c r="V40" s="297"/>
      <c r="W40" s="297"/>
      <c r="X40" s="297"/>
      <c r="Y40" s="297"/>
      <c r="Z40" s="297"/>
      <c r="AA40" s="297"/>
      <c r="AB40" s="297"/>
      <c r="AC40" s="298"/>
    </row>
    <row r="41" spans="1:112" ht="25" customHeight="1" x14ac:dyDescent="0.2">
      <c r="B41" s="128"/>
      <c r="C41" s="129" t="s">
        <v>101</v>
      </c>
      <c r="D41" s="132"/>
      <c r="E41" s="131">
        <f>F41+M41+T41</f>
        <v>32</v>
      </c>
      <c r="F41" s="130">
        <f>COUNTIF(F9:F40,"X")</f>
        <v>9</v>
      </c>
      <c r="G41" s="148"/>
      <c r="H41" s="148"/>
      <c r="I41" s="148"/>
      <c r="J41" s="148"/>
      <c r="K41" s="148"/>
      <c r="L41" s="148"/>
      <c r="M41" s="130">
        <f>COUNTIF(M9:M40,"X")</f>
        <v>11</v>
      </c>
      <c r="N41" s="148"/>
      <c r="O41" s="148"/>
      <c r="P41" s="148"/>
      <c r="Q41" s="148"/>
      <c r="R41" s="148"/>
      <c r="S41" s="148"/>
      <c r="T41" s="130">
        <f>COUNTIF(T9:T40,"X")</f>
        <v>12</v>
      </c>
      <c r="U41" s="148"/>
      <c r="V41" s="148"/>
      <c r="W41" s="148"/>
      <c r="X41" s="148"/>
      <c r="Y41" s="148"/>
      <c r="Z41" s="148"/>
      <c r="AA41" s="148"/>
      <c r="AB41" s="148"/>
      <c r="AC41" s="149"/>
    </row>
    <row r="42" spans="1:112" ht="5" customHeight="1" x14ac:dyDescent="0.2">
      <c r="N42" s="3"/>
      <c r="O42" s="3"/>
      <c r="P42" s="3"/>
      <c r="Q42" s="3"/>
      <c r="R42" s="3"/>
      <c r="S42" s="3"/>
    </row>
    <row r="43" spans="1:112" s="15" customFormat="1" x14ac:dyDescent="0.2">
      <c r="A43" s="14"/>
      <c r="B43" s="14"/>
      <c r="E43" s="16"/>
      <c r="N43" s="23"/>
      <c r="O43" s="23"/>
      <c r="P43" s="23"/>
      <c r="Q43" s="23"/>
      <c r="R43" s="23"/>
      <c r="S43" s="23"/>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row>
    <row r="44" spans="1:112" s="15" customFormat="1" x14ac:dyDescent="0.2">
      <c r="A44" s="14"/>
      <c r="B44" s="243" t="s">
        <v>157</v>
      </c>
      <c r="C44" s="244"/>
      <c r="E44" s="16"/>
      <c r="N44" s="23"/>
      <c r="O44" s="23"/>
      <c r="P44" s="23"/>
      <c r="Q44" s="23"/>
      <c r="R44" s="23"/>
      <c r="S44" s="23"/>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row>
    <row r="45" spans="1:112" s="15" customFormat="1" x14ac:dyDescent="0.2">
      <c r="A45" s="14"/>
      <c r="B45" s="245" t="s">
        <v>300</v>
      </c>
      <c r="C45" s="246"/>
      <c r="D45" s="246"/>
      <c r="E45" s="246"/>
      <c r="F45" s="246"/>
      <c r="G45" s="246"/>
      <c r="H45" s="246"/>
      <c r="I45" s="246"/>
      <c r="J45" s="246"/>
      <c r="K45" s="246"/>
      <c r="L45" s="246"/>
      <c r="M45" s="246"/>
      <c r="N45" s="246"/>
      <c r="O45" s="246"/>
      <c r="P45" s="246"/>
      <c r="Q45" s="246"/>
      <c r="R45" s="246"/>
      <c r="S45" s="246"/>
      <c r="T45" s="247"/>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row>
    <row r="46" spans="1:112" s="15" customFormat="1" ht="20" customHeight="1" x14ac:dyDescent="0.2">
      <c r="A46" s="14"/>
      <c r="B46" s="245" t="s">
        <v>301</v>
      </c>
      <c r="C46" s="246"/>
      <c r="D46" s="246"/>
      <c r="E46" s="246"/>
      <c r="F46" s="246"/>
      <c r="G46" s="246"/>
      <c r="H46" s="246"/>
      <c r="I46" s="246"/>
      <c r="J46" s="246"/>
      <c r="K46" s="246"/>
      <c r="L46" s="246"/>
      <c r="M46" s="246"/>
      <c r="N46" s="246"/>
      <c r="O46" s="246"/>
      <c r="P46" s="246"/>
      <c r="Q46" s="246"/>
      <c r="R46" s="246"/>
      <c r="S46" s="246"/>
      <c r="T46" s="247"/>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row>
    <row r="47" spans="1:112" s="15" customFormat="1" ht="35" customHeight="1" x14ac:dyDescent="0.2">
      <c r="A47" s="14"/>
      <c r="B47" s="236" t="s">
        <v>302</v>
      </c>
      <c r="C47" s="237"/>
      <c r="D47" s="237"/>
      <c r="E47" s="237"/>
      <c r="F47" s="237"/>
      <c r="G47" s="237"/>
      <c r="H47" s="237"/>
      <c r="I47" s="237"/>
      <c r="J47" s="237"/>
      <c r="K47" s="237"/>
      <c r="L47" s="237"/>
      <c r="M47" s="237"/>
      <c r="N47" s="237"/>
      <c r="O47" s="237"/>
      <c r="P47" s="237"/>
      <c r="Q47" s="237"/>
      <c r="R47" s="237"/>
      <c r="S47" s="237"/>
      <c r="T47" s="238"/>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row>
    <row r="48" spans="1:112" s="15" customFormat="1" ht="35" customHeight="1" x14ac:dyDescent="0.2">
      <c r="A48" s="14"/>
      <c r="B48" s="236" t="s">
        <v>303</v>
      </c>
      <c r="C48" s="237"/>
      <c r="D48" s="237"/>
      <c r="E48" s="237"/>
      <c r="F48" s="237"/>
      <c r="G48" s="237"/>
      <c r="H48" s="237"/>
      <c r="I48" s="237"/>
      <c r="J48" s="237"/>
      <c r="K48" s="237"/>
      <c r="L48" s="237"/>
      <c r="M48" s="237"/>
      <c r="N48" s="237"/>
      <c r="O48" s="237"/>
      <c r="P48" s="237"/>
      <c r="Q48" s="237"/>
      <c r="R48" s="237"/>
      <c r="S48" s="237"/>
      <c r="T48" s="238"/>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row>
    <row r="49" spans="1:112" s="15" customFormat="1" x14ac:dyDescent="0.2">
      <c r="A49" s="14"/>
      <c r="B49" s="14"/>
      <c r="E49" s="16"/>
      <c r="N49" s="23"/>
      <c r="O49" s="23"/>
      <c r="P49" s="23"/>
      <c r="Q49" s="23"/>
      <c r="R49" s="23"/>
      <c r="S49" s="23"/>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row>
    <row r="50" spans="1:112" s="11" customFormat="1" x14ac:dyDescent="0.2">
      <c r="A50" s="10"/>
      <c r="B50" s="389" t="s">
        <v>102</v>
      </c>
      <c r="C50" s="390"/>
      <c r="D50" s="24"/>
      <c r="E50" s="25"/>
      <c r="N50" s="26"/>
      <c r="O50" s="26"/>
      <c r="P50" s="26"/>
      <c r="Q50" s="26"/>
      <c r="R50" s="26"/>
      <c r="S50" s="26"/>
    </row>
    <row r="51" spans="1:112" s="11" customFormat="1" ht="20" customHeight="1" x14ac:dyDescent="0.2">
      <c r="A51" s="52"/>
      <c r="B51" s="50" t="s">
        <v>103</v>
      </c>
      <c r="C51" s="240" t="s">
        <v>266</v>
      </c>
      <c r="D51" s="241"/>
      <c r="E51" s="241"/>
      <c r="F51" s="241"/>
      <c r="G51" s="241"/>
      <c r="H51" s="241"/>
      <c r="I51" s="241"/>
      <c r="J51" s="241"/>
      <c r="K51" s="241"/>
      <c r="L51" s="241"/>
      <c r="M51" s="241"/>
      <c r="N51" s="241"/>
      <c r="O51" s="241"/>
      <c r="P51" s="241"/>
      <c r="Q51" s="241"/>
      <c r="R51" s="241"/>
      <c r="S51" s="241"/>
      <c r="T51" s="242"/>
      <c r="U51" s="29"/>
      <c r="V51" s="27"/>
      <c r="W51" s="27"/>
      <c r="X51" s="27"/>
      <c r="Y51" s="27"/>
      <c r="Z51" s="27"/>
      <c r="AA51" s="27"/>
      <c r="AB51" s="27"/>
      <c r="AC51" s="27"/>
    </row>
    <row r="52" spans="1:112" s="11" customFormat="1" ht="5" customHeight="1" x14ac:dyDescent="0.2">
      <c r="A52" s="52"/>
      <c r="B52" s="49"/>
      <c r="D52" s="30"/>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112" s="11" customFormat="1" ht="35" customHeight="1" x14ac:dyDescent="0.2">
      <c r="A53" s="52"/>
      <c r="B53" s="43" t="s">
        <v>104</v>
      </c>
      <c r="C53" s="233" t="s">
        <v>267</v>
      </c>
      <c r="D53" s="234"/>
      <c r="E53" s="234"/>
      <c r="F53" s="234"/>
      <c r="G53" s="234"/>
      <c r="H53" s="234"/>
      <c r="I53" s="234"/>
      <c r="J53" s="234"/>
      <c r="K53" s="234"/>
      <c r="L53" s="234"/>
      <c r="M53" s="234"/>
      <c r="N53" s="234"/>
      <c r="O53" s="234"/>
      <c r="P53" s="234"/>
      <c r="Q53" s="234"/>
      <c r="R53" s="234"/>
      <c r="S53" s="234"/>
      <c r="T53" s="235"/>
      <c r="U53" s="32"/>
      <c r="V53" s="33"/>
      <c r="W53" s="33"/>
      <c r="X53" s="33"/>
      <c r="Y53" s="33"/>
      <c r="Z53" s="33"/>
      <c r="AA53" s="33"/>
      <c r="AB53" s="33"/>
      <c r="AC53" s="33"/>
    </row>
    <row r="54" spans="1:112" s="11" customFormat="1" ht="5" customHeight="1" x14ac:dyDescent="0.2">
      <c r="A54" s="39"/>
      <c r="B54" s="48"/>
      <c r="D54" s="34"/>
      <c r="E54" s="31"/>
    </row>
    <row r="55" spans="1:112" s="11" customFormat="1" ht="34" customHeight="1" x14ac:dyDescent="0.2">
      <c r="A55" s="39"/>
      <c r="B55" s="43" t="s">
        <v>105</v>
      </c>
      <c r="C55" s="233" t="s">
        <v>160</v>
      </c>
      <c r="D55" s="234"/>
      <c r="E55" s="234"/>
      <c r="F55" s="234"/>
      <c r="G55" s="234"/>
      <c r="H55" s="234"/>
      <c r="I55" s="234"/>
      <c r="J55" s="234"/>
      <c r="K55" s="234"/>
      <c r="L55" s="234"/>
      <c r="M55" s="234"/>
      <c r="N55" s="234"/>
      <c r="O55" s="234"/>
      <c r="P55" s="234"/>
      <c r="Q55" s="234"/>
      <c r="R55" s="234"/>
      <c r="S55" s="234"/>
      <c r="T55" s="235"/>
      <c r="U55" s="32"/>
      <c r="V55" s="33"/>
      <c r="W55" s="33"/>
      <c r="X55" s="33"/>
      <c r="Y55" s="33"/>
      <c r="Z55" s="33"/>
      <c r="AA55" s="33"/>
      <c r="AB55" s="33"/>
      <c r="AC55" s="33"/>
    </row>
    <row r="56" spans="1:112" s="11" customFormat="1" ht="20" customHeight="1" x14ac:dyDescent="0.2">
      <c r="A56" s="39"/>
      <c r="B56" s="39"/>
      <c r="C56" s="245" t="s">
        <v>161</v>
      </c>
      <c r="D56" s="246"/>
      <c r="E56" s="246"/>
      <c r="F56" s="246"/>
      <c r="G56" s="246"/>
      <c r="H56" s="246"/>
      <c r="I56" s="246"/>
      <c r="J56" s="246"/>
      <c r="K56" s="246"/>
      <c r="L56" s="246"/>
      <c r="M56" s="246"/>
      <c r="N56" s="246"/>
      <c r="O56" s="246"/>
      <c r="P56" s="246"/>
      <c r="Q56" s="246"/>
      <c r="R56" s="246"/>
      <c r="S56" s="246"/>
      <c r="T56" s="247"/>
      <c r="U56" s="35"/>
      <c r="V56" s="35"/>
      <c r="W56" s="35"/>
      <c r="X56" s="35"/>
      <c r="Y56" s="35"/>
      <c r="Z56" s="35"/>
      <c r="AA56" s="35"/>
      <c r="AB56" s="35"/>
      <c r="AC56" s="35"/>
    </row>
    <row r="57" spans="1:112" s="11" customFormat="1" ht="35" customHeight="1" x14ac:dyDescent="0.2">
      <c r="A57" s="39"/>
      <c r="B57" s="39"/>
      <c r="C57" s="233" t="s">
        <v>163</v>
      </c>
      <c r="D57" s="234"/>
      <c r="E57" s="234"/>
      <c r="F57" s="234"/>
      <c r="G57" s="234"/>
      <c r="H57" s="234"/>
      <c r="I57" s="234"/>
      <c r="J57" s="234"/>
      <c r="K57" s="234"/>
      <c r="L57" s="234"/>
      <c r="M57" s="234"/>
      <c r="N57" s="234"/>
      <c r="O57" s="234"/>
      <c r="P57" s="234"/>
      <c r="Q57" s="234"/>
      <c r="R57" s="234"/>
      <c r="S57" s="234"/>
      <c r="T57" s="235"/>
      <c r="U57" s="29"/>
      <c r="V57" s="27"/>
      <c r="W57" s="27"/>
      <c r="X57" s="27"/>
      <c r="Y57" s="27"/>
      <c r="Z57" s="27"/>
      <c r="AA57" s="27"/>
      <c r="AB57" s="27"/>
      <c r="AC57" s="27"/>
    </row>
    <row r="58" spans="1:112" s="11" customFormat="1" ht="35" customHeight="1" x14ac:dyDescent="0.2">
      <c r="A58" s="39"/>
      <c r="B58" s="39"/>
      <c r="C58" s="236" t="s">
        <v>270</v>
      </c>
      <c r="D58" s="237"/>
      <c r="E58" s="237"/>
      <c r="F58" s="237"/>
      <c r="G58" s="237"/>
      <c r="H58" s="237"/>
      <c r="I58" s="237"/>
      <c r="J58" s="237"/>
      <c r="K58" s="237"/>
      <c r="L58" s="237"/>
      <c r="M58" s="237"/>
      <c r="N58" s="237"/>
      <c r="O58" s="237"/>
      <c r="P58" s="237"/>
      <c r="Q58" s="237"/>
      <c r="R58" s="237"/>
      <c r="S58" s="237"/>
      <c r="T58" s="238"/>
      <c r="U58" s="37"/>
      <c r="V58" s="38"/>
      <c r="W58" s="38"/>
      <c r="X58" s="38"/>
      <c r="Y58" s="38"/>
      <c r="Z58" s="38"/>
      <c r="AA58" s="38"/>
      <c r="AB58" s="38"/>
      <c r="AC58" s="38"/>
    </row>
    <row r="59" spans="1:112" s="11" customFormat="1" ht="35" customHeight="1" x14ac:dyDescent="0.2">
      <c r="A59" s="39"/>
      <c r="B59" s="39"/>
      <c r="C59" s="233" t="s">
        <v>162</v>
      </c>
      <c r="D59" s="234"/>
      <c r="E59" s="234"/>
      <c r="F59" s="234"/>
      <c r="G59" s="234"/>
      <c r="H59" s="234"/>
      <c r="I59" s="234"/>
      <c r="J59" s="234"/>
      <c r="K59" s="234"/>
      <c r="L59" s="234"/>
      <c r="M59" s="234"/>
      <c r="N59" s="234"/>
      <c r="O59" s="234"/>
      <c r="P59" s="234"/>
      <c r="Q59" s="234"/>
      <c r="R59" s="234"/>
      <c r="S59" s="234"/>
      <c r="T59" s="235"/>
      <c r="U59" s="32"/>
      <c r="V59" s="33"/>
      <c r="W59" s="33"/>
      <c r="X59" s="33"/>
      <c r="Y59" s="33"/>
      <c r="Z59" s="33"/>
      <c r="AA59" s="33"/>
      <c r="AB59" s="33"/>
      <c r="AC59" s="33"/>
    </row>
    <row r="60" spans="1:112" s="11" customFormat="1" ht="5" customHeight="1" x14ac:dyDescent="0.2">
      <c r="A60" s="39"/>
      <c r="B60" s="39"/>
      <c r="D60" s="39"/>
      <c r="E60" s="40"/>
      <c r="F60" s="40"/>
      <c r="G60" s="40"/>
      <c r="H60" s="40"/>
      <c r="I60" s="40"/>
      <c r="J60" s="40"/>
      <c r="K60" s="40"/>
      <c r="L60" s="40"/>
      <c r="M60" s="40"/>
      <c r="N60" s="40"/>
      <c r="O60" s="40"/>
      <c r="P60" s="40"/>
      <c r="Q60" s="40"/>
      <c r="R60" s="40"/>
      <c r="S60" s="40"/>
      <c r="T60" s="40"/>
      <c r="U60" s="40"/>
      <c r="V60" s="40"/>
      <c r="W60" s="40"/>
      <c r="X60" s="40"/>
      <c r="Y60" s="40"/>
      <c r="Z60" s="40"/>
      <c r="AA60" s="40"/>
      <c r="AB60" s="40"/>
      <c r="AC60" s="40"/>
    </row>
    <row r="61" spans="1:112" s="11" customFormat="1" ht="20" customHeight="1" x14ac:dyDescent="0.2">
      <c r="A61" s="39"/>
      <c r="B61" s="43" t="s">
        <v>106</v>
      </c>
      <c r="C61" s="240" t="s">
        <v>164</v>
      </c>
      <c r="D61" s="241"/>
      <c r="E61" s="241"/>
      <c r="F61" s="241"/>
      <c r="G61" s="241"/>
      <c r="H61" s="241"/>
      <c r="I61" s="241"/>
      <c r="J61" s="241"/>
      <c r="K61" s="241"/>
      <c r="L61" s="241"/>
      <c r="M61" s="241"/>
      <c r="N61" s="241"/>
      <c r="O61" s="241"/>
      <c r="P61" s="241"/>
      <c r="Q61" s="241"/>
      <c r="R61" s="241"/>
      <c r="S61" s="241"/>
      <c r="T61" s="242"/>
      <c r="U61" s="29"/>
      <c r="V61" s="27"/>
      <c r="W61" s="27"/>
      <c r="X61" s="27"/>
      <c r="Y61" s="27"/>
      <c r="Z61" s="27"/>
      <c r="AA61" s="27"/>
      <c r="AB61" s="27"/>
      <c r="AC61" s="27"/>
    </row>
    <row r="62" spans="1:112" s="11" customFormat="1" ht="5" customHeight="1" x14ac:dyDescent="0.2">
      <c r="A62" s="39"/>
      <c r="B62" s="48"/>
      <c r="D62" s="34"/>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spans="1:112" s="11" customFormat="1" ht="50" customHeight="1" x14ac:dyDescent="0.2">
      <c r="A63" s="39"/>
      <c r="B63" s="50" t="s">
        <v>107</v>
      </c>
      <c r="C63" s="233" t="s">
        <v>165</v>
      </c>
      <c r="D63" s="234"/>
      <c r="E63" s="234"/>
      <c r="F63" s="234"/>
      <c r="G63" s="234"/>
      <c r="H63" s="234"/>
      <c r="I63" s="234"/>
      <c r="J63" s="234"/>
      <c r="K63" s="234"/>
      <c r="L63" s="234"/>
      <c r="M63" s="234"/>
      <c r="N63" s="234"/>
      <c r="O63" s="234"/>
      <c r="P63" s="234"/>
      <c r="Q63" s="234"/>
      <c r="R63" s="234"/>
      <c r="S63" s="234"/>
      <c r="T63" s="235"/>
      <c r="U63" s="32"/>
      <c r="V63" s="33"/>
      <c r="W63" s="33"/>
      <c r="X63" s="33"/>
      <c r="Y63" s="33"/>
      <c r="Z63" s="33"/>
      <c r="AA63" s="33"/>
      <c r="AB63" s="33"/>
      <c r="AC63" s="33"/>
    </row>
    <row r="64" spans="1:112" s="11" customFormat="1" ht="5" customHeight="1" x14ac:dyDescent="0.2">
      <c r="A64" s="39"/>
      <c r="B64" s="48"/>
      <c r="D64" s="34"/>
      <c r="E64" s="27"/>
    </row>
    <row r="65" spans="1:29" s="11" customFormat="1" ht="20" customHeight="1" x14ac:dyDescent="0.2">
      <c r="A65" s="39"/>
      <c r="B65" s="43" t="s">
        <v>108</v>
      </c>
      <c r="C65" s="240" t="s">
        <v>166</v>
      </c>
      <c r="D65" s="241"/>
      <c r="E65" s="241"/>
      <c r="F65" s="241"/>
      <c r="G65" s="241"/>
      <c r="H65" s="241"/>
      <c r="I65" s="241"/>
      <c r="J65" s="241"/>
      <c r="K65" s="241"/>
      <c r="L65" s="241"/>
      <c r="M65" s="241"/>
      <c r="N65" s="241"/>
      <c r="O65" s="241"/>
      <c r="P65" s="241"/>
      <c r="Q65" s="241"/>
      <c r="R65" s="241"/>
      <c r="S65" s="241"/>
      <c r="T65" s="242"/>
      <c r="U65" s="29"/>
      <c r="V65" s="27"/>
      <c r="W65" s="27"/>
      <c r="X65" s="27"/>
      <c r="Y65" s="27"/>
      <c r="Z65" s="27"/>
      <c r="AA65" s="27"/>
      <c r="AB65" s="27"/>
      <c r="AC65" s="27"/>
    </row>
    <row r="66" spans="1:29" s="11" customFormat="1" x14ac:dyDescent="0.2">
      <c r="A66" s="39"/>
      <c r="B66" s="36"/>
      <c r="C66" s="240" t="s">
        <v>167</v>
      </c>
      <c r="D66" s="241"/>
      <c r="E66" s="241"/>
      <c r="F66" s="241"/>
      <c r="G66" s="241"/>
      <c r="H66" s="241"/>
      <c r="I66" s="241"/>
      <c r="J66" s="241"/>
      <c r="K66" s="241"/>
      <c r="L66" s="241"/>
      <c r="M66" s="241"/>
      <c r="N66" s="241"/>
      <c r="O66" s="241"/>
      <c r="P66" s="241"/>
      <c r="Q66" s="241"/>
      <c r="R66" s="241"/>
      <c r="S66" s="241"/>
      <c r="T66" s="242"/>
      <c r="U66" s="29"/>
      <c r="V66" s="27"/>
      <c r="W66" s="27"/>
      <c r="X66" s="27"/>
      <c r="Y66" s="27"/>
      <c r="Z66" s="27"/>
      <c r="AA66" s="27"/>
      <c r="AB66" s="27"/>
      <c r="AC66" s="27"/>
    </row>
    <row r="67" spans="1:29" s="11" customFormat="1" ht="5" customHeight="1" x14ac:dyDescent="0.2">
      <c r="A67" s="39"/>
      <c r="B67" s="36"/>
      <c r="D67" s="41"/>
      <c r="E67" s="25"/>
    </row>
    <row r="68" spans="1:29" s="11" customFormat="1" x14ac:dyDescent="0.2">
      <c r="A68" s="39"/>
      <c r="B68" s="43" t="s">
        <v>109</v>
      </c>
      <c r="C68" s="240" t="s">
        <v>168</v>
      </c>
      <c r="D68" s="241"/>
      <c r="E68" s="241"/>
      <c r="F68" s="241"/>
      <c r="G68" s="241"/>
      <c r="H68" s="241"/>
      <c r="I68" s="241"/>
      <c r="J68" s="241"/>
      <c r="K68" s="241"/>
      <c r="L68" s="241"/>
      <c r="M68" s="241"/>
      <c r="N68" s="241"/>
      <c r="O68" s="241"/>
      <c r="P68" s="241"/>
      <c r="Q68" s="241"/>
      <c r="R68" s="241"/>
      <c r="S68" s="241"/>
      <c r="T68" s="242"/>
      <c r="U68" s="29"/>
      <c r="V68" s="27"/>
      <c r="W68" s="27"/>
      <c r="X68" s="27"/>
      <c r="Y68" s="27"/>
      <c r="Z68" s="27"/>
      <c r="AA68" s="27"/>
      <c r="AB68" s="27"/>
      <c r="AC68" s="27"/>
    </row>
    <row r="69" spans="1:29" s="11" customFormat="1" ht="5" customHeight="1" x14ac:dyDescent="0.2">
      <c r="A69" s="39"/>
      <c r="B69" s="43"/>
      <c r="D69" s="34"/>
      <c r="E69" s="27"/>
    </row>
    <row r="70" spans="1:29" s="11" customFormat="1" ht="20" customHeight="1" x14ac:dyDescent="0.2">
      <c r="A70" s="39"/>
      <c r="B70" s="43" t="s">
        <v>110</v>
      </c>
      <c r="C70" s="233" t="s">
        <v>169</v>
      </c>
      <c r="D70" s="234"/>
      <c r="E70" s="234"/>
      <c r="F70" s="234"/>
      <c r="G70" s="234"/>
      <c r="H70" s="234"/>
      <c r="I70" s="234"/>
      <c r="J70" s="234"/>
      <c r="K70" s="234"/>
      <c r="L70" s="234"/>
      <c r="M70" s="234"/>
      <c r="N70" s="234"/>
      <c r="O70" s="234"/>
      <c r="P70" s="234"/>
      <c r="Q70" s="234"/>
      <c r="R70" s="234"/>
      <c r="S70" s="234"/>
      <c r="T70" s="235"/>
      <c r="U70" s="32"/>
      <c r="V70" s="33"/>
      <c r="W70" s="33"/>
      <c r="X70" s="33"/>
      <c r="Y70" s="33"/>
      <c r="Z70" s="33"/>
      <c r="AA70" s="33"/>
      <c r="AB70" s="33"/>
      <c r="AC70" s="33"/>
    </row>
    <row r="71" spans="1:29" s="11" customFormat="1" ht="19" customHeight="1" x14ac:dyDescent="0.2">
      <c r="A71" s="39"/>
      <c r="B71" s="36"/>
      <c r="C71" s="240" t="s">
        <v>170</v>
      </c>
      <c r="D71" s="241"/>
      <c r="E71" s="241"/>
      <c r="F71" s="241"/>
      <c r="G71" s="241"/>
      <c r="H71" s="241"/>
      <c r="I71" s="241"/>
      <c r="J71" s="241"/>
      <c r="K71" s="241"/>
      <c r="L71" s="241"/>
      <c r="M71" s="241"/>
      <c r="N71" s="241"/>
      <c r="O71" s="241"/>
      <c r="P71" s="241"/>
      <c r="Q71" s="241"/>
      <c r="R71" s="241"/>
      <c r="S71" s="241"/>
      <c r="T71" s="242"/>
      <c r="U71" s="29"/>
      <c r="V71" s="27"/>
      <c r="W71" s="27"/>
      <c r="X71" s="27"/>
      <c r="Y71" s="27"/>
      <c r="Z71" s="27"/>
      <c r="AA71" s="27"/>
      <c r="AB71" s="27"/>
      <c r="AC71" s="27"/>
    </row>
    <row r="72" spans="1:29" s="11" customFormat="1" ht="5" customHeight="1" x14ac:dyDescent="0.2">
      <c r="A72" s="39"/>
      <c r="B72" s="36"/>
      <c r="D72" s="42"/>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s="11" customFormat="1" ht="35" customHeight="1" x14ac:dyDescent="0.2">
      <c r="A73" s="39"/>
      <c r="B73" s="43" t="s">
        <v>111</v>
      </c>
      <c r="C73" s="233" t="s">
        <v>268</v>
      </c>
      <c r="D73" s="234"/>
      <c r="E73" s="234"/>
      <c r="F73" s="234"/>
      <c r="G73" s="234"/>
      <c r="H73" s="234"/>
      <c r="I73" s="234"/>
      <c r="J73" s="234"/>
      <c r="K73" s="234"/>
      <c r="L73" s="234"/>
      <c r="M73" s="234"/>
      <c r="N73" s="234"/>
      <c r="O73" s="234"/>
      <c r="P73" s="234"/>
      <c r="Q73" s="234"/>
      <c r="R73" s="234"/>
      <c r="S73" s="234"/>
      <c r="T73" s="235"/>
      <c r="U73" s="29"/>
      <c r="V73" s="27"/>
      <c r="W73" s="27"/>
      <c r="X73" s="27"/>
      <c r="Y73" s="27"/>
      <c r="Z73" s="27"/>
      <c r="AA73" s="27"/>
      <c r="AB73" s="27"/>
      <c r="AC73" s="27"/>
    </row>
    <row r="74" spans="1:29" s="11" customFormat="1" ht="5" customHeight="1" x14ac:dyDescent="0.2">
      <c r="A74" s="39"/>
      <c r="B74" s="43"/>
      <c r="D74" s="34"/>
      <c r="E74" s="27"/>
    </row>
    <row r="75" spans="1:29" s="11" customFormat="1" ht="35" customHeight="1" x14ac:dyDescent="0.2">
      <c r="A75" s="39"/>
      <c r="B75" s="43" t="s">
        <v>112</v>
      </c>
      <c r="C75" s="233" t="s">
        <v>171</v>
      </c>
      <c r="D75" s="234"/>
      <c r="E75" s="234"/>
      <c r="F75" s="234"/>
      <c r="G75" s="234"/>
      <c r="H75" s="234"/>
      <c r="I75" s="234"/>
      <c r="J75" s="234"/>
      <c r="K75" s="234"/>
      <c r="L75" s="234"/>
      <c r="M75" s="234"/>
      <c r="N75" s="234"/>
      <c r="O75" s="234"/>
      <c r="P75" s="234"/>
      <c r="Q75" s="234"/>
      <c r="R75" s="234"/>
      <c r="S75" s="234"/>
      <c r="T75" s="235"/>
      <c r="U75" s="32"/>
      <c r="V75" s="33"/>
      <c r="W75" s="33"/>
      <c r="X75" s="33"/>
      <c r="Y75" s="33"/>
      <c r="Z75" s="33"/>
      <c r="AA75" s="33"/>
      <c r="AB75" s="33"/>
      <c r="AC75" s="33"/>
    </row>
    <row r="76" spans="1:29" s="11" customFormat="1" ht="35" customHeight="1" x14ac:dyDescent="0.2">
      <c r="A76" s="39"/>
      <c r="B76" s="36"/>
      <c r="C76" s="233" t="s">
        <v>172</v>
      </c>
      <c r="D76" s="234"/>
      <c r="E76" s="234"/>
      <c r="F76" s="234"/>
      <c r="G76" s="234"/>
      <c r="H76" s="234"/>
      <c r="I76" s="234"/>
      <c r="J76" s="234"/>
      <c r="K76" s="234"/>
      <c r="L76" s="234"/>
      <c r="M76" s="234"/>
      <c r="N76" s="234"/>
      <c r="O76" s="234"/>
      <c r="P76" s="234"/>
      <c r="Q76" s="234"/>
      <c r="R76" s="234"/>
      <c r="S76" s="234"/>
      <c r="T76" s="235"/>
      <c r="U76" s="32"/>
      <c r="V76" s="33"/>
      <c r="W76" s="33"/>
      <c r="X76" s="33"/>
      <c r="Y76" s="33"/>
      <c r="Z76" s="33"/>
      <c r="AA76" s="33"/>
      <c r="AB76" s="33"/>
      <c r="AC76" s="33"/>
    </row>
    <row r="77" spans="1:29" s="11" customFormat="1" ht="5" customHeight="1" x14ac:dyDescent="0.2">
      <c r="A77" s="39"/>
      <c r="B77" s="36"/>
      <c r="D77" s="42"/>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s="11" customFormat="1" ht="34" customHeight="1" x14ac:dyDescent="0.2">
      <c r="A78" s="39"/>
      <c r="B78" s="43" t="s">
        <v>113</v>
      </c>
      <c r="C78" s="233" t="s">
        <v>173</v>
      </c>
      <c r="D78" s="234"/>
      <c r="E78" s="234"/>
      <c r="F78" s="234"/>
      <c r="G78" s="234"/>
      <c r="H78" s="234"/>
      <c r="I78" s="234"/>
      <c r="J78" s="234"/>
      <c r="K78" s="234"/>
      <c r="L78" s="234"/>
      <c r="M78" s="234"/>
      <c r="N78" s="234"/>
      <c r="O78" s="234"/>
      <c r="P78" s="234"/>
      <c r="Q78" s="234"/>
      <c r="R78" s="234"/>
      <c r="S78" s="234"/>
      <c r="T78" s="235"/>
      <c r="U78" s="32"/>
      <c r="V78" s="33"/>
      <c r="W78" s="33"/>
      <c r="X78" s="33"/>
      <c r="Y78" s="33"/>
      <c r="Z78" s="33"/>
      <c r="AA78" s="33"/>
      <c r="AB78" s="33"/>
      <c r="AC78" s="33"/>
    </row>
    <row r="79" spans="1:29" s="11" customFormat="1" ht="20" customHeight="1" x14ac:dyDescent="0.2">
      <c r="A79" s="39"/>
      <c r="B79" s="43"/>
      <c r="C79" s="233" t="s">
        <v>174</v>
      </c>
      <c r="D79" s="234"/>
      <c r="E79" s="234"/>
      <c r="F79" s="234"/>
      <c r="G79" s="234"/>
      <c r="H79" s="234"/>
      <c r="I79" s="234"/>
      <c r="J79" s="234"/>
      <c r="K79" s="234"/>
      <c r="L79" s="234"/>
      <c r="M79" s="234"/>
      <c r="N79" s="234"/>
      <c r="O79" s="234"/>
      <c r="P79" s="234"/>
      <c r="Q79" s="234"/>
      <c r="R79" s="234"/>
      <c r="S79" s="234"/>
      <c r="T79" s="235"/>
      <c r="U79" s="32"/>
      <c r="V79" s="33"/>
      <c r="W79" s="33"/>
      <c r="X79" s="33"/>
      <c r="Y79" s="33"/>
      <c r="Z79" s="33"/>
      <c r="AA79" s="33"/>
      <c r="AB79" s="33"/>
      <c r="AC79" s="33"/>
    </row>
    <row r="80" spans="1:29" s="11" customFormat="1" ht="5" customHeight="1" x14ac:dyDescent="0.2">
      <c r="A80" s="39"/>
      <c r="B80" s="36"/>
      <c r="D80" s="42"/>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s="11" customFormat="1" ht="21" customHeight="1" x14ac:dyDescent="0.2">
      <c r="A81" s="39"/>
      <c r="B81" s="43" t="s">
        <v>114</v>
      </c>
      <c r="C81" s="233" t="s">
        <v>175</v>
      </c>
      <c r="D81" s="234"/>
      <c r="E81" s="234"/>
      <c r="F81" s="234"/>
      <c r="G81" s="234"/>
      <c r="H81" s="234"/>
      <c r="I81" s="234"/>
      <c r="J81" s="234"/>
      <c r="K81" s="234"/>
      <c r="L81" s="234"/>
      <c r="M81" s="234"/>
      <c r="N81" s="234"/>
      <c r="O81" s="234"/>
      <c r="P81" s="234"/>
      <c r="Q81" s="234"/>
      <c r="R81" s="234"/>
      <c r="S81" s="234"/>
      <c r="T81" s="235"/>
      <c r="U81" s="32"/>
      <c r="V81" s="33"/>
      <c r="W81" s="33"/>
      <c r="X81" s="33"/>
      <c r="Y81" s="33"/>
      <c r="Z81" s="33"/>
      <c r="AA81" s="33"/>
      <c r="AB81" s="33"/>
      <c r="AC81" s="33"/>
    </row>
    <row r="82" spans="1:29" s="11" customFormat="1" ht="20" customHeight="1" x14ac:dyDescent="0.2">
      <c r="A82" s="39"/>
      <c r="B82" s="36"/>
      <c r="C82" s="233" t="s">
        <v>269</v>
      </c>
      <c r="D82" s="234"/>
      <c r="E82" s="234"/>
      <c r="F82" s="234"/>
      <c r="G82" s="234"/>
      <c r="H82" s="234"/>
      <c r="I82" s="234"/>
      <c r="J82" s="234"/>
      <c r="K82" s="234"/>
      <c r="L82" s="234"/>
      <c r="M82" s="234"/>
      <c r="N82" s="234"/>
      <c r="O82" s="234"/>
      <c r="P82" s="234"/>
      <c r="Q82" s="234"/>
      <c r="R82" s="234"/>
      <c r="S82" s="234"/>
      <c r="T82" s="235"/>
      <c r="U82" s="32"/>
      <c r="V82" s="33"/>
      <c r="W82" s="33"/>
      <c r="X82" s="33"/>
      <c r="Y82" s="33"/>
      <c r="Z82" s="33"/>
      <c r="AA82" s="33"/>
      <c r="AB82" s="33"/>
      <c r="AC82" s="33"/>
    </row>
    <row r="83" spans="1:29" s="11" customFormat="1" ht="5" customHeight="1" x14ac:dyDescent="0.2">
      <c r="A83" s="39"/>
      <c r="B83" s="36"/>
      <c r="D83" s="42"/>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s="11" customFormat="1" ht="20" customHeight="1" x14ac:dyDescent="0.2">
      <c r="A84" s="39"/>
      <c r="B84" s="43" t="s">
        <v>115</v>
      </c>
      <c r="C84" s="236" t="s">
        <v>271</v>
      </c>
      <c r="D84" s="237"/>
      <c r="E84" s="237"/>
      <c r="F84" s="237"/>
      <c r="G84" s="237"/>
      <c r="H84" s="237"/>
      <c r="I84" s="237"/>
      <c r="J84" s="237"/>
      <c r="K84" s="237"/>
      <c r="L84" s="237"/>
      <c r="M84" s="237"/>
      <c r="N84" s="237"/>
      <c r="O84" s="237"/>
      <c r="P84" s="237"/>
      <c r="Q84" s="237"/>
      <c r="R84" s="237"/>
      <c r="S84" s="237"/>
      <c r="T84" s="238"/>
      <c r="U84" s="37"/>
      <c r="V84" s="38"/>
      <c r="W84" s="38"/>
      <c r="X84" s="38"/>
      <c r="Y84" s="38"/>
      <c r="Z84" s="38"/>
      <c r="AA84" s="38"/>
      <c r="AB84" s="38"/>
      <c r="AC84" s="38"/>
    </row>
    <row r="85" spans="1:29" s="11" customFormat="1" ht="20" customHeight="1" x14ac:dyDescent="0.2">
      <c r="A85" s="39"/>
      <c r="B85" s="43"/>
      <c r="C85" s="233" t="s">
        <v>272</v>
      </c>
      <c r="D85" s="234"/>
      <c r="E85" s="234"/>
      <c r="F85" s="234"/>
      <c r="G85" s="234"/>
      <c r="H85" s="234"/>
      <c r="I85" s="234"/>
      <c r="J85" s="234"/>
      <c r="K85" s="234"/>
      <c r="L85" s="234"/>
      <c r="M85" s="234"/>
      <c r="N85" s="234"/>
      <c r="O85" s="234"/>
      <c r="P85" s="234"/>
      <c r="Q85" s="234"/>
      <c r="R85" s="234"/>
      <c r="S85" s="234"/>
      <c r="T85" s="235"/>
      <c r="U85" s="32"/>
      <c r="V85" s="33"/>
      <c r="W85" s="33"/>
      <c r="X85" s="33"/>
      <c r="Y85" s="33"/>
      <c r="Z85" s="33"/>
      <c r="AA85" s="33"/>
      <c r="AB85" s="33"/>
      <c r="AC85" s="33"/>
    </row>
    <row r="86" spans="1:29" s="11" customFormat="1" ht="5" customHeight="1" x14ac:dyDescent="0.2">
      <c r="A86" s="39"/>
      <c r="B86" s="36"/>
      <c r="D86" s="42"/>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s="11" customFormat="1" ht="20" customHeight="1" x14ac:dyDescent="0.2">
      <c r="A87" s="39"/>
      <c r="B87" s="43" t="s">
        <v>116</v>
      </c>
      <c r="C87" s="240" t="s">
        <v>176</v>
      </c>
      <c r="D87" s="241"/>
      <c r="E87" s="241"/>
      <c r="F87" s="241"/>
      <c r="G87" s="241"/>
      <c r="H87" s="241"/>
      <c r="I87" s="241"/>
      <c r="J87" s="241"/>
      <c r="K87" s="241"/>
      <c r="L87" s="241"/>
      <c r="M87" s="241"/>
      <c r="N87" s="241"/>
      <c r="O87" s="241"/>
      <c r="P87" s="241"/>
      <c r="Q87" s="241"/>
      <c r="R87" s="241"/>
      <c r="S87" s="241"/>
      <c r="T87" s="242"/>
      <c r="U87" s="29"/>
      <c r="V87" s="27"/>
      <c r="W87" s="27"/>
      <c r="X87" s="27"/>
      <c r="Y87" s="27"/>
      <c r="Z87" s="27"/>
      <c r="AA87" s="27"/>
      <c r="AB87" s="27"/>
      <c r="AC87" s="27"/>
    </row>
    <row r="88" spans="1:29" s="11" customFormat="1" ht="5" customHeight="1" x14ac:dyDescent="0.2">
      <c r="A88" s="39"/>
      <c r="B88" s="36"/>
      <c r="D88" s="42"/>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s="11" customFormat="1" ht="20" customHeight="1" x14ac:dyDescent="0.2">
      <c r="A89" s="39"/>
      <c r="B89" s="43" t="s">
        <v>117</v>
      </c>
      <c r="C89" s="240" t="s">
        <v>177</v>
      </c>
      <c r="D89" s="241"/>
      <c r="E89" s="241"/>
      <c r="F89" s="241"/>
      <c r="G89" s="241"/>
      <c r="H89" s="241"/>
      <c r="I89" s="241"/>
      <c r="J89" s="241"/>
      <c r="K89" s="241"/>
      <c r="L89" s="241"/>
      <c r="M89" s="241"/>
      <c r="N89" s="241"/>
      <c r="O89" s="241"/>
      <c r="P89" s="241"/>
      <c r="Q89" s="241"/>
      <c r="R89" s="241"/>
      <c r="S89" s="241"/>
      <c r="T89" s="242"/>
      <c r="U89" s="29"/>
      <c r="V89" s="27"/>
      <c r="W89" s="27"/>
      <c r="X89" s="27"/>
      <c r="Y89" s="27"/>
      <c r="Z89" s="27"/>
      <c r="AA89" s="27"/>
      <c r="AB89" s="27"/>
      <c r="AC89" s="27"/>
    </row>
    <row r="90" spans="1:29" s="11" customFormat="1" x14ac:dyDescent="0.2">
      <c r="A90" s="39"/>
      <c r="B90" s="43"/>
      <c r="D90" s="34"/>
      <c r="E90" s="27"/>
      <c r="F90" s="31"/>
      <c r="G90" s="31"/>
      <c r="H90" s="31"/>
      <c r="I90" s="31"/>
      <c r="J90" s="31"/>
      <c r="K90" s="31"/>
      <c r="L90" s="31"/>
      <c r="M90" s="31"/>
      <c r="N90" s="31"/>
      <c r="O90" s="31"/>
      <c r="P90" s="31"/>
      <c r="Q90" s="31"/>
      <c r="R90" s="31"/>
      <c r="S90" s="31"/>
      <c r="T90" s="31"/>
      <c r="U90" s="31"/>
      <c r="V90" s="31"/>
      <c r="W90" s="31"/>
      <c r="X90" s="31"/>
      <c r="Y90" s="31"/>
      <c r="Z90" s="31"/>
      <c r="AA90" s="31"/>
      <c r="AB90" s="31"/>
      <c r="AC90" s="31"/>
    </row>
    <row r="91" spans="1:29" s="11" customFormat="1" ht="35" customHeight="1" x14ac:dyDescent="0.2">
      <c r="A91" s="39"/>
      <c r="B91" s="43" t="s">
        <v>118</v>
      </c>
      <c r="C91" s="233" t="s">
        <v>273</v>
      </c>
      <c r="D91" s="234"/>
      <c r="E91" s="234"/>
      <c r="F91" s="234"/>
      <c r="G91" s="234"/>
      <c r="H91" s="234"/>
      <c r="I91" s="234"/>
      <c r="J91" s="234"/>
      <c r="K91" s="234"/>
      <c r="L91" s="234"/>
      <c r="M91" s="234"/>
      <c r="N91" s="234"/>
      <c r="O91" s="234"/>
      <c r="P91" s="234"/>
      <c r="Q91" s="234"/>
      <c r="R91" s="234"/>
      <c r="S91" s="234"/>
      <c r="T91" s="235"/>
      <c r="U91" s="32"/>
      <c r="V91" s="33"/>
      <c r="W91" s="33"/>
      <c r="X91" s="33"/>
      <c r="Y91" s="33"/>
      <c r="Z91" s="33"/>
      <c r="AA91" s="33"/>
      <c r="AB91" s="33"/>
      <c r="AC91" s="33"/>
    </row>
    <row r="92" spans="1:29" s="11" customFormat="1" ht="5" customHeight="1" x14ac:dyDescent="0.2">
      <c r="A92" s="39"/>
      <c r="B92" s="36"/>
      <c r="D92" s="41"/>
      <c r="E92" s="25"/>
    </row>
    <row r="93" spans="1:29" s="11" customFormat="1" ht="35" customHeight="1" x14ac:dyDescent="0.2">
      <c r="A93" s="39"/>
      <c r="B93" s="43" t="s">
        <v>119</v>
      </c>
      <c r="C93" s="233" t="s">
        <v>178</v>
      </c>
      <c r="D93" s="234"/>
      <c r="E93" s="234"/>
      <c r="F93" s="234"/>
      <c r="G93" s="234"/>
      <c r="H93" s="234"/>
      <c r="I93" s="234"/>
      <c r="J93" s="234"/>
      <c r="K93" s="234"/>
      <c r="L93" s="234"/>
      <c r="M93" s="234"/>
      <c r="N93" s="234"/>
      <c r="O93" s="234"/>
      <c r="P93" s="234"/>
      <c r="Q93" s="234"/>
      <c r="R93" s="234"/>
      <c r="S93" s="234"/>
      <c r="T93" s="235"/>
      <c r="U93" s="29"/>
      <c r="V93" s="27"/>
      <c r="W93" s="27"/>
      <c r="X93" s="27"/>
      <c r="Y93" s="27"/>
      <c r="Z93" s="27"/>
      <c r="AA93" s="27"/>
      <c r="AB93" s="27"/>
      <c r="AC93" s="27"/>
    </row>
    <row r="94" spans="1:29" s="11" customFormat="1" ht="5" customHeight="1" x14ac:dyDescent="0.2">
      <c r="A94" s="39"/>
      <c r="B94" s="43"/>
      <c r="D94" s="34"/>
      <c r="E94" s="27"/>
    </row>
    <row r="95" spans="1:29" s="11" customFormat="1" ht="34" customHeight="1" x14ac:dyDescent="0.2">
      <c r="A95" s="39"/>
      <c r="B95" s="51" t="s">
        <v>120</v>
      </c>
      <c r="C95" s="233" t="s">
        <v>274</v>
      </c>
      <c r="D95" s="234"/>
      <c r="E95" s="234"/>
      <c r="F95" s="234"/>
      <c r="G95" s="234"/>
      <c r="H95" s="234"/>
      <c r="I95" s="234"/>
      <c r="J95" s="234"/>
      <c r="K95" s="234"/>
      <c r="L95" s="234"/>
      <c r="M95" s="234"/>
      <c r="N95" s="234"/>
      <c r="O95" s="234"/>
      <c r="P95" s="234"/>
      <c r="Q95" s="234"/>
      <c r="R95" s="234"/>
      <c r="S95" s="234"/>
      <c r="T95" s="235"/>
      <c r="U95" s="32"/>
      <c r="V95" s="33"/>
      <c r="W95" s="33"/>
      <c r="X95" s="33"/>
      <c r="Y95" s="33"/>
      <c r="Z95" s="33"/>
      <c r="AA95" s="33"/>
      <c r="AB95" s="33"/>
      <c r="AC95" s="33"/>
    </row>
    <row r="96" spans="1:29" s="11" customFormat="1" ht="5" customHeight="1" x14ac:dyDescent="0.2">
      <c r="A96" s="39"/>
      <c r="B96" s="53"/>
      <c r="D96" s="44"/>
      <c r="E96" s="25"/>
    </row>
    <row r="97" spans="1:30" s="11" customFormat="1" ht="20" customHeight="1" x14ac:dyDescent="0.2">
      <c r="A97" s="39"/>
      <c r="B97" s="43" t="s">
        <v>121</v>
      </c>
      <c r="C97" s="240" t="s">
        <v>180</v>
      </c>
      <c r="D97" s="241"/>
      <c r="E97" s="241"/>
      <c r="F97" s="241"/>
      <c r="G97" s="241"/>
      <c r="H97" s="241"/>
      <c r="I97" s="241"/>
      <c r="J97" s="241"/>
      <c r="K97" s="241"/>
      <c r="L97" s="241"/>
      <c r="M97" s="241"/>
      <c r="N97" s="241"/>
      <c r="O97" s="241"/>
      <c r="P97" s="241"/>
      <c r="Q97" s="241"/>
      <c r="R97" s="241"/>
      <c r="S97" s="241"/>
      <c r="T97" s="242"/>
      <c r="U97" s="29"/>
      <c r="V97" s="27"/>
      <c r="W97" s="27"/>
      <c r="X97" s="27"/>
      <c r="Y97" s="27"/>
      <c r="Z97" s="27"/>
      <c r="AA97" s="27"/>
      <c r="AB97" s="27"/>
      <c r="AC97" s="27"/>
    </row>
    <row r="98" spans="1:30" s="11" customFormat="1" ht="50" customHeight="1" x14ac:dyDescent="0.2">
      <c r="A98" s="39"/>
      <c r="B98" s="43"/>
      <c r="C98" s="233" t="s">
        <v>181</v>
      </c>
      <c r="D98" s="234"/>
      <c r="E98" s="234"/>
      <c r="F98" s="234"/>
      <c r="G98" s="234"/>
      <c r="H98" s="234"/>
      <c r="I98" s="234"/>
      <c r="J98" s="234"/>
      <c r="K98" s="234"/>
      <c r="L98" s="234"/>
      <c r="M98" s="234"/>
      <c r="N98" s="234"/>
      <c r="O98" s="234"/>
      <c r="P98" s="234"/>
      <c r="Q98" s="234"/>
      <c r="R98" s="234"/>
      <c r="S98" s="234"/>
      <c r="T98" s="235"/>
      <c r="U98" s="32"/>
      <c r="V98" s="33"/>
      <c r="W98" s="33"/>
      <c r="X98" s="33"/>
      <c r="Y98" s="33"/>
      <c r="Z98" s="33"/>
      <c r="AA98" s="33"/>
      <c r="AB98" s="33"/>
      <c r="AC98" s="33"/>
    </row>
    <row r="99" spans="1:30" s="11" customFormat="1" ht="50" customHeight="1" x14ac:dyDescent="0.2">
      <c r="A99" s="39"/>
      <c r="B99" s="43"/>
      <c r="C99" s="233" t="s">
        <v>182</v>
      </c>
      <c r="D99" s="234"/>
      <c r="E99" s="234"/>
      <c r="F99" s="234"/>
      <c r="G99" s="234"/>
      <c r="H99" s="234"/>
      <c r="I99" s="234"/>
      <c r="J99" s="234"/>
      <c r="K99" s="234"/>
      <c r="L99" s="234"/>
      <c r="M99" s="234"/>
      <c r="N99" s="234"/>
      <c r="O99" s="234"/>
      <c r="P99" s="234"/>
      <c r="Q99" s="234"/>
      <c r="R99" s="234"/>
      <c r="S99" s="234"/>
      <c r="T99" s="235"/>
      <c r="U99" s="32"/>
      <c r="V99" s="33"/>
      <c r="W99" s="33"/>
      <c r="X99" s="33"/>
      <c r="Y99" s="33"/>
      <c r="Z99" s="33"/>
      <c r="AA99" s="33"/>
      <c r="AB99" s="33"/>
      <c r="AC99" s="33"/>
    </row>
    <row r="100" spans="1:30" s="11" customFormat="1" ht="5" customHeight="1" x14ac:dyDescent="0.2">
      <c r="A100" s="39"/>
      <c r="B100" s="43"/>
      <c r="D100" s="34"/>
      <c r="E100" s="27"/>
    </row>
    <row r="101" spans="1:30" s="11" customFormat="1" ht="35" customHeight="1" x14ac:dyDescent="0.2">
      <c r="A101" s="39"/>
      <c r="B101" s="43" t="s">
        <v>122</v>
      </c>
      <c r="C101" s="233" t="s">
        <v>183</v>
      </c>
      <c r="D101" s="234"/>
      <c r="E101" s="234"/>
      <c r="F101" s="234"/>
      <c r="G101" s="234"/>
      <c r="H101" s="234"/>
      <c r="I101" s="234"/>
      <c r="J101" s="234"/>
      <c r="K101" s="234"/>
      <c r="L101" s="234"/>
      <c r="M101" s="234"/>
      <c r="N101" s="234"/>
      <c r="O101" s="234"/>
      <c r="P101" s="234"/>
      <c r="Q101" s="234"/>
      <c r="R101" s="234"/>
      <c r="S101" s="234"/>
      <c r="T101" s="235"/>
      <c r="U101" s="32"/>
      <c r="V101" s="33"/>
      <c r="W101" s="33"/>
      <c r="X101" s="33"/>
      <c r="Y101" s="33"/>
      <c r="Z101" s="33"/>
      <c r="AA101" s="33"/>
      <c r="AB101" s="33"/>
      <c r="AC101" s="33"/>
    </row>
    <row r="102" spans="1:30" s="11" customFormat="1" ht="36" customHeight="1" x14ac:dyDescent="0.2">
      <c r="A102" s="39"/>
      <c r="B102" s="43"/>
      <c r="C102" s="233" t="s">
        <v>184</v>
      </c>
      <c r="D102" s="234"/>
      <c r="E102" s="234"/>
      <c r="F102" s="234"/>
      <c r="G102" s="234"/>
      <c r="H102" s="234"/>
      <c r="I102" s="234"/>
      <c r="J102" s="234"/>
      <c r="K102" s="234"/>
      <c r="L102" s="234"/>
      <c r="M102" s="234"/>
      <c r="N102" s="234"/>
      <c r="O102" s="234"/>
      <c r="P102" s="234"/>
      <c r="Q102" s="234"/>
      <c r="R102" s="234"/>
      <c r="S102" s="234"/>
      <c r="T102" s="235"/>
      <c r="U102" s="32"/>
      <c r="V102" s="33"/>
      <c r="W102" s="33"/>
      <c r="X102" s="33"/>
      <c r="Y102" s="33"/>
      <c r="Z102" s="33"/>
      <c r="AA102" s="33"/>
      <c r="AB102" s="33"/>
      <c r="AC102" s="33"/>
    </row>
    <row r="103" spans="1:30" s="11" customFormat="1" ht="5" customHeight="1" x14ac:dyDescent="0.2">
      <c r="A103" s="39"/>
      <c r="B103" s="43"/>
      <c r="D103" s="34"/>
      <c r="E103" s="27"/>
    </row>
    <row r="104" spans="1:30" s="11" customFormat="1" ht="35" customHeight="1" x14ac:dyDescent="0.2">
      <c r="A104" s="39"/>
      <c r="B104" s="43" t="s">
        <v>123</v>
      </c>
      <c r="C104" s="233" t="s">
        <v>185</v>
      </c>
      <c r="D104" s="234"/>
      <c r="E104" s="234"/>
      <c r="F104" s="234"/>
      <c r="G104" s="234"/>
      <c r="H104" s="234"/>
      <c r="I104" s="234"/>
      <c r="J104" s="234"/>
      <c r="K104" s="234"/>
      <c r="L104" s="234"/>
      <c r="M104" s="234"/>
      <c r="N104" s="234"/>
      <c r="O104" s="234"/>
      <c r="P104" s="234"/>
      <c r="Q104" s="234"/>
      <c r="R104" s="234"/>
      <c r="S104" s="234"/>
      <c r="T104" s="235"/>
      <c r="U104" s="29"/>
      <c r="V104" s="27"/>
      <c r="W104" s="27"/>
      <c r="X104" s="27"/>
      <c r="Y104" s="27"/>
      <c r="Z104" s="27"/>
      <c r="AA104" s="27"/>
      <c r="AB104" s="27"/>
      <c r="AC104" s="27"/>
    </row>
    <row r="105" spans="1:30" s="11" customFormat="1" ht="5" customHeight="1" x14ac:dyDescent="0.2">
      <c r="A105" s="39"/>
      <c r="B105" s="43"/>
      <c r="D105" s="34"/>
      <c r="E105" s="27"/>
    </row>
    <row r="106" spans="1:30" s="11" customFormat="1" ht="20" customHeight="1" x14ac:dyDescent="0.2">
      <c r="A106" s="39"/>
      <c r="B106" s="43" t="s">
        <v>124</v>
      </c>
      <c r="C106" s="233" t="s">
        <v>186</v>
      </c>
      <c r="D106" s="234"/>
      <c r="E106" s="234"/>
      <c r="F106" s="234"/>
      <c r="G106" s="234"/>
      <c r="H106" s="234"/>
      <c r="I106" s="234"/>
      <c r="J106" s="234"/>
      <c r="K106" s="234"/>
      <c r="L106" s="234"/>
      <c r="M106" s="234"/>
      <c r="N106" s="234"/>
      <c r="O106" s="234"/>
      <c r="P106" s="234"/>
      <c r="Q106" s="234"/>
      <c r="R106" s="234"/>
      <c r="S106" s="234"/>
      <c r="T106" s="235"/>
      <c r="U106" s="33"/>
      <c r="V106" s="33"/>
      <c r="W106" s="33"/>
      <c r="X106" s="33"/>
      <c r="Y106" s="33"/>
      <c r="Z106" s="33"/>
      <c r="AA106" s="33"/>
      <c r="AB106" s="33"/>
      <c r="AC106" s="33"/>
    </row>
    <row r="107" spans="1:30" s="11" customFormat="1" ht="20" customHeight="1" x14ac:dyDescent="0.2">
      <c r="A107" s="39"/>
      <c r="B107" s="43"/>
      <c r="C107" s="233" t="s">
        <v>187</v>
      </c>
      <c r="D107" s="234"/>
      <c r="E107" s="234"/>
      <c r="F107" s="234"/>
      <c r="G107" s="234"/>
      <c r="H107" s="234"/>
      <c r="I107" s="234"/>
      <c r="J107" s="234"/>
      <c r="K107" s="234"/>
      <c r="L107" s="234"/>
      <c r="M107" s="234"/>
      <c r="N107" s="234"/>
      <c r="O107" s="234"/>
      <c r="P107" s="234"/>
      <c r="Q107" s="234"/>
      <c r="R107" s="234"/>
      <c r="S107" s="234"/>
      <c r="T107" s="235"/>
      <c r="U107" s="32"/>
      <c r="V107" s="33"/>
      <c r="W107" s="33"/>
      <c r="X107" s="33"/>
      <c r="Y107" s="33"/>
      <c r="Z107" s="33"/>
      <c r="AA107" s="33"/>
      <c r="AB107" s="33"/>
      <c r="AC107" s="33"/>
    </row>
    <row r="108" spans="1:30" s="11" customFormat="1" ht="20" customHeight="1" x14ac:dyDescent="0.2">
      <c r="A108" s="39"/>
      <c r="B108" s="43"/>
      <c r="C108" s="233" t="s">
        <v>188</v>
      </c>
      <c r="D108" s="234"/>
      <c r="E108" s="234"/>
      <c r="F108" s="234"/>
      <c r="G108" s="234"/>
      <c r="H108" s="234"/>
      <c r="I108" s="234"/>
      <c r="J108" s="234"/>
      <c r="K108" s="234"/>
      <c r="L108" s="234"/>
      <c r="M108" s="234"/>
      <c r="N108" s="234"/>
      <c r="O108" s="234"/>
      <c r="P108" s="234"/>
      <c r="Q108" s="234"/>
      <c r="R108" s="234"/>
      <c r="S108" s="234"/>
      <c r="T108" s="235"/>
      <c r="U108" s="33"/>
      <c r="V108" s="33"/>
      <c r="W108" s="33"/>
      <c r="X108" s="33"/>
      <c r="Y108" s="33"/>
      <c r="Z108" s="33"/>
      <c r="AA108" s="33"/>
      <c r="AB108" s="33"/>
      <c r="AC108" s="33"/>
    </row>
    <row r="109" spans="1:30" s="11" customFormat="1" ht="5" customHeight="1" x14ac:dyDescent="0.2">
      <c r="A109" s="39"/>
      <c r="B109" s="43"/>
      <c r="D109" s="34"/>
      <c r="E109" s="27"/>
    </row>
    <row r="110" spans="1:30" s="11" customFormat="1" ht="35" customHeight="1" x14ac:dyDescent="0.2">
      <c r="A110" s="39"/>
      <c r="B110" s="43" t="s">
        <v>125</v>
      </c>
      <c r="C110" s="233" t="s">
        <v>189</v>
      </c>
      <c r="D110" s="234"/>
      <c r="E110" s="234"/>
      <c r="F110" s="234"/>
      <c r="G110" s="234"/>
      <c r="H110" s="234"/>
      <c r="I110" s="234"/>
      <c r="J110" s="234"/>
      <c r="K110" s="234"/>
      <c r="L110" s="234"/>
      <c r="M110" s="234"/>
      <c r="N110" s="234"/>
      <c r="O110" s="234"/>
      <c r="P110" s="234"/>
      <c r="Q110" s="234"/>
      <c r="R110" s="234"/>
      <c r="S110" s="234"/>
      <c r="T110" s="235"/>
      <c r="U110" s="32"/>
      <c r="V110" s="33"/>
      <c r="W110" s="33"/>
      <c r="X110" s="33"/>
      <c r="Y110" s="33"/>
      <c r="Z110" s="33"/>
      <c r="AA110" s="33"/>
      <c r="AB110" s="33"/>
      <c r="AC110" s="33"/>
    </row>
    <row r="111" spans="1:30" s="11" customFormat="1" ht="5" customHeight="1" x14ac:dyDescent="0.2">
      <c r="A111" s="39"/>
      <c r="B111" s="43"/>
      <c r="D111" s="34"/>
      <c r="E111" s="27"/>
    </row>
    <row r="112" spans="1:30" s="11" customFormat="1" ht="20" customHeight="1" x14ac:dyDescent="0.2">
      <c r="A112" s="39"/>
      <c r="B112" s="43" t="s">
        <v>126</v>
      </c>
      <c r="C112" s="236" t="s">
        <v>190</v>
      </c>
      <c r="D112" s="237"/>
      <c r="E112" s="237"/>
      <c r="F112" s="237"/>
      <c r="G112" s="237"/>
      <c r="H112" s="237"/>
      <c r="I112" s="237"/>
      <c r="J112" s="237"/>
      <c r="K112" s="237"/>
      <c r="L112" s="237"/>
      <c r="M112" s="237"/>
      <c r="N112" s="237"/>
      <c r="O112" s="237"/>
      <c r="P112" s="237"/>
      <c r="Q112" s="237"/>
      <c r="R112" s="237"/>
      <c r="S112" s="237"/>
      <c r="T112" s="238"/>
      <c r="U112" s="37"/>
      <c r="V112" s="38"/>
      <c r="W112" s="38"/>
      <c r="X112" s="38"/>
      <c r="Y112" s="38"/>
      <c r="Z112" s="38"/>
      <c r="AA112" s="38"/>
      <c r="AB112" s="38"/>
      <c r="AC112" s="38"/>
      <c r="AD112" s="46"/>
    </row>
    <row r="113" spans="1:29" s="11" customFormat="1" ht="35" customHeight="1" x14ac:dyDescent="0.2">
      <c r="A113" s="39"/>
      <c r="B113" s="39"/>
      <c r="C113" s="233" t="s">
        <v>191</v>
      </c>
      <c r="D113" s="234"/>
      <c r="E113" s="234"/>
      <c r="F113" s="234"/>
      <c r="G113" s="234"/>
      <c r="H113" s="234"/>
      <c r="I113" s="234"/>
      <c r="J113" s="234"/>
      <c r="K113" s="234"/>
      <c r="L113" s="234"/>
      <c r="M113" s="234"/>
      <c r="N113" s="234"/>
      <c r="O113" s="234"/>
      <c r="P113" s="234"/>
      <c r="Q113" s="234"/>
      <c r="R113" s="234"/>
      <c r="S113" s="234"/>
      <c r="T113" s="235"/>
      <c r="U113" s="32"/>
      <c r="V113" s="33"/>
      <c r="W113" s="33"/>
      <c r="X113" s="33"/>
      <c r="Y113" s="33"/>
      <c r="Z113" s="33"/>
      <c r="AA113" s="33"/>
      <c r="AB113" s="33"/>
      <c r="AC113" s="33"/>
    </row>
    <row r="114" spans="1:29" s="11" customFormat="1" ht="21" customHeight="1" x14ac:dyDescent="0.2">
      <c r="A114" s="39"/>
      <c r="B114" s="39"/>
      <c r="C114" s="233" t="s">
        <v>192</v>
      </c>
      <c r="D114" s="234"/>
      <c r="E114" s="234"/>
      <c r="F114" s="234"/>
      <c r="G114" s="234"/>
      <c r="H114" s="234"/>
      <c r="I114" s="234"/>
      <c r="J114" s="234"/>
      <c r="K114" s="234"/>
      <c r="L114" s="234"/>
      <c r="M114" s="234"/>
      <c r="N114" s="234"/>
      <c r="O114" s="234"/>
      <c r="P114" s="234"/>
      <c r="Q114" s="234"/>
      <c r="R114" s="234"/>
      <c r="S114" s="234"/>
      <c r="T114" s="235"/>
      <c r="U114" s="29"/>
      <c r="V114" s="27"/>
      <c r="W114" s="27"/>
      <c r="X114" s="27"/>
      <c r="Y114" s="27"/>
      <c r="Z114" s="27"/>
      <c r="AA114" s="27"/>
      <c r="AB114" s="27"/>
      <c r="AC114" s="27"/>
    </row>
    <row r="115" spans="1:29" s="11" customFormat="1" x14ac:dyDescent="0.2">
      <c r="E115" s="25"/>
    </row>
    <row r="116" spans="1:29" s="11" customFormat="1" x14ac:dyDescent="0.2">
      <c r="E116" s="25"/>
    </row>
    <row r="117" spans="1:29" s="11" customFormat="1" x14ac:dyDescent="0.2">
      <c r="E117" s="31"/>
      <c r="F117" s="47"/>
    </row>
    <row r="118" spans="1:29" s="11" customFormat="1" x14ac:dyDescent="0.2">
      <c r="E118" s="25"/>
    </row>
    <row r="119" spans="1:29" s="11" customFormat="1" x14ac:dyDescent="0.2">
      <c r="E119" s="25"/>
    </row>
    <row r="120" spans="1:29" s="11" customFormat="1" x14ac:dyDescent="0.2">
      <c r="E120" s="25"/>
    </row>
    <row r="121" spans="1:29" s="11" customFormat="1" x14ac:dyDescent="0.2">
      <c r="E121" s="25"/>
    </row>
    <row r="122" spans="1:29" s="11" customFormat="1" x14ac:dyDescent="0.2">
      <c r="E122" s="25"/>
    </row>
    <row r="123" spans="1:29" s="11" customFormat="1" x14ac:dyDescent="0.2">
      <c r="E123" s="25"/>
    </row>
    <row r="124" spans="1:29" s="11" customFormat="1" x14ac:dyDescent="0.2">
      <c r="E124" s="25"/>
    </row>
    <row r="125" spans="1:29" s="11" customFormat="1" x14ac:dyDescent="0.2">
      <c r="E125" s="25"/>
    </row>
    <row r="126" spans="1:29" s="11" customFormat="1" x14ac:dyDescent="0.2">
      <c r="E126" s="25"/>
    </row>
    <row r="127" spans="1:29" s="11" customFormat="1" x14ac:dyDescent="0.2">
      <c r="E127" s="25"/>
    </row>
    <row r="128" spans="1:29" s="11" customFormat="1" x14ac:dyDescent="0.2">
      <c r="E128" s="25"/>
    </row>
    <row r="129" spans="5:5" s="11" customFormat="1" x14ac:dyDescent="0.2">
      <c r="E129" s="25"/>
    </row>
    <row r="130" spans="5:5" s="11" customFormat="1" x14ac:dyDescent="0.2">
      <c r="E130" s="25"/>
    </row>
    <row r="131" spans="5:5" s="11" customFormat="1" x14ac:dyDescent="0.2">
      <c r="E131" s="25"/>
    </row>
    <row r="132" spans="5:5" s="11" customFormat="1" x14ac:dyDescent="0.2">
      <c r="E132" s="25"/>
    </row>
    <row r="133" spans="5:5" s="11" customFormat="1" x14ac:dyDescent="0.2">
      <c r="E133" s="25"/>
    </row>
    <row r="134" spans="5:5" s="11" customFormat="1" x14ac:dyDescent="0.2">
      <c r="E134" s="25"/>
    </row>
    <row r="135" spans="5:5" s="11" customFormat="1" x14ac:dyDescent="0.2">
      <c r="E135" s="25"/>
    </row>
    <row r="136" spans="5:5" s="11" customFormat="1" x14ac:dyDescent="0.2">
      <c r="E136" s="25"/>
    </row>
    <row r="137" spans="5:5" s="11" customFormat="1" x14ac:dyDescent="0.2">
      <c r="E137" s="25"/>
    </row>
    <row r="138" spans="5:5" s="11" customFormat="1" x14ac:dyDescent="0.2">
      <c r="E138" s="25"/>
    </row>
    <row r="139" spans="5:5" s="11" customFormat="1" x14ac:dyDescent="0.2">
      <c r="E139" s="25"/>
    </row>
    <row r="140" spans="5:5" s="11" customFormat="1" x14ac:dyDescent="0.2">
      <c r="E140" s="25"/>
    </row>
    <row r="141" spans="5:5" s="11" customFormat="1" x14ac:dyDescent="0.2">
      <c r="E141" s="25"/>
    </row>
    <row r="142" spans="5:5" s="11" customFormat="1" x14ac:dyDescent="0.2">
      <c r="E142" s="25"/>
    </row>
    <row r="143" spans="5:5" s="11" customFormat="1" x14ac:dyDescent="0.2">
      <c r="E143" s="25"/>
    </row>
    <row r="144" spans="5:5" s="11" customFormat="1" x14ac:dyDescent="0.2">
      <c r="E144" s="25"/>
    </row>
    <row r="145" spans="5:5" s="11" customFormat="1" x14ac:dyDescent="0.2">
      <c r="E145" s="25"/>
    </row>
    <row r="146" spans="5:5" s="11" customFormat="1" x14ac:dyDescent="0.2">
      <c r="E146" s="25"/>
    </row>
    <row r="147" spans="5:5" s="11" customFormat="1" x14ac:dyDescent="0.2">
      <c r="E147" s="25"/>
    </row>
    <row r="148" spans="5:5" s="11" customFormat="1" x14ac:dyDescent="0.2">
      <c r="E148" s="25"/>
    </row>
    <row r="149" spans="5:5" s="11" customFormat="1" x14ac:dyDescent="0.2">
      <c r="E149" s="25"/>
    </row>
    <row r="150" spans="5:5" s="11" customFormat="1" x14ac:dyDescent="0.2">
      <c r="E150" s="25"/>
    </row>
    <row r="151" spans="5:5" s="11" customFormat="1" x14ac:dyDescent="0.2">
      <c r="E151" s="25"/>
    </row>
    <row r="152" spans="5:5" s="11" customFormat="1" x14ac:dyDescent="0.2">
      <c r="E152" s="25"/>
    </row>
    <row r="153" spans="5:5" s="11" customFormat="1" x14ac:dyDescent="0.2">
      <c r="E153" s="25"/>
    </row>
    <row r="154" spans="5:5" s="11" customFormat="1" x14ac:dyDescent="0.2">
      <c r="E154" s="25"/>
    </row>
    <row r="155" spans="5:5" s="11" customFormat="1" x14ac:dyDescent="0.2">
      <c r="E155" s="25"/>
    </row>
    <row r="156" spans="5:5" s="11" customFormat="1" x14ac:dyDescent="0.2">
      <c r="E156" s="25"/>
    </row>
    <row r="157" spans="5:5" s="11" customFormat="1" x14ac:dyDescent="0.2">
      <c r="E157" s="25"/>
    </row>
    <row r="158" spans="5:5" s="11" customFormat="1" x14ac:dyDescent="0.2">
      <c r="E158" s="25"/>
    </row>
    <row r="159" spans="5:5" s="11" customFormat="1" x14ac:dyDescent="0.2">
      <c r="E159" s="25"/>
    </row>
    <row r="160" spans="5:5" s="11" customFormat="1" x14ac:dyDescent="0.2">
      <c r="E160" s="25"/>
    </row>
    <row r="161" spans="5:5" s="11" customFormat="1" x14ac:dyDescent="0.2">
      <c r="E161" s="25"/>
    </row>
    <row r="162" spans="5:5" s="11" customFormat="1" x14ac:dyDescent="0.2">
      <c r="E162" s="25"/>
    </row>
    <row r="163" spans="5:5" s="11" customFormat="1" x14ac:dyDescent="0.2">
      <c r="E163" s="25"/>
    </row>
    <row r="164" spans="5:5" s="11" customFormat="1" x14ac:dyDescent="0.2">
      <c r="E164" s="25"/>
    </row>
    <row r="165" spans="5:5" s="11" customFormat="1" x14ac:dyDescent="0.2">
      <c r="E165" s="25"/>
    </row>
    <row r="166" spans="5:5" s="11" customFormat="1" x14ac:dyDescent="0.2">
      <c r="E166" s="25"/>
    </row>
    <row r="167" spans="5:5" s="11" customFormat="1" x14ac:dyDescent="0.2">
      <c r="E167" s="25"/>
    </row>
    <row r="168" spans="5:5" s="11" customFormat="1" x14ac:dyDescent="0.2">
      <c r="E168" s="25"/>
    </row>
    <row r="169" spans="5:5" s="11" customFormat="1" x14ac:dyDescent="0.2">
      <c r="E169" s="25"/>
    </row>
    <row r="170" spans="5:5" s="11" customFormat="1" x14ac:dyDescent="0.2">
      <c r="E170" s="25"/>
    </row>
    <row r="171" spans="5:5" s="11" customFormat="1" x14ac:dyDescent="0.2">
      <c r="E171" s="25"/>
    </row>
    <row r="172" spans="5:5" s="11" customFormat="1" x14ac:dyDescent="0.2">
      <c r="E172" s="25"/>
    </row>
    <row r="173" spans="5:5" s="11" customFormat="1" x14ac:dyDescent="0.2">
      <c r="E173" s="25"/>
    </row>
    <row r="174" spans="5:5" s="11" customFormat="1" x14ac:dyDescent="0.2">
      <c r="E174" s="25"/>
    </row>
    <row r="175" spans="5:5" s="11" customFormat="1" x14ac:dyDescent="0.2">
      <c r="E175" s="25"/>
    </row>
    <row r="176" spans="5:5" s="11" customFormat="1" x14ac:dyDescent="0.2">
      <c r="E176" s="25"/>
    </row>
    <row r="177" spans="5:5" s="11" customFormat="1" x14ac:dyDescent="0.2">
      <c r="E177" s="25"/>
    </row>
    <row r="178" spans="5:5" s="11" customFormat="1" x14ac:dyDescent="0.2">
      <c r="E178" s="25"/>
    </row>
    <row r="179" spans="5:5" s="11" customFormat="1" x14ac:dyDescent="0.2">
      <c r="E179" s="25"/>
    </row>
    <row r="180" spans="5:5" s="11" customFormat="1" x14ac:dyDescent="0.2">
      <c r="E180" s="25"/>
    </row>
    <row r="181" spans="5:5" s="11" customFormat="1" x14ac:dyDescent="0.2">
      <c r="E181" s="25"/>
    </row>
    <row r="182" spans="5:5" s="11" customFormat="1" x14ac:dyDescent="0.2">
      <c r="E182" s="25"/>
    </row>
    <row r="183" spans="5:5" s="11" customFormat="1" x14ac:dyDescent="0.2">
      <c r="E183" s="25"/>
    </row>
    <row r="184" spans="5:5" s="11" customFormat="1" x14ac:dyDescent="0.2">
      <c r="E184" s="25"/>
    </row>
    <row r="185" spans="5:5" s="11" customFormat="1" x14ac:dyDescent="0.2">
      <c r="E185" s="25"/>
    </row>
    <row r="186" spans="5:5" s="11" customFormat="1" x14ac:dyDescent="0.2">
      <c r="E186" s="25"/>
    </row>
    <row r="187" spans="5:5" s="11" customFormat="1" x14ac:dyDescent="0.2">
      <c r="E187" s="25"/>
    </row>
    <row r="188" spans="5:5" s="11" customFormat="1" x14ac:dyDescent="0.2">
      <c r="E188" s="25"/>
    </row>
    <row r="189" spans="5:5" s="11" customFormat="1" x14ac:dyDescent="0.2">
      <c r="E189" s="25"/>
    </row>
    <row r="190" spans="5:5" s="11" customFormat="1" x14ac:dyDescent="0.2">
      <c r="E190" s="25"/>
    </row>
    <row r="191" spans="5:5" s="11" customFormat="1" x14ac:dyDescent="0.2">
      <c r="E191" s="25"/>
    </row>
    <row r="192" spans="5:5" s="11" customFormat="1" x14ac:dyDescent="0.2">
      <c r="E192" s="25"/>
    </row>
    <row r="193" spans="5:5" s="11" customFormat="1" x14ac:dyDescent="0.2">
      <c r="E193" s="25"/>
    </row>
    <row r="194" spans="5:5" s="11" customFormat="1" x14ac:dyDescent="0.2">
      <c r="E194" s="25"/>
    </row>
    <row r="195" spans="5:5" s="11" customFormat="1" x14ac:dyDescent="0.2">
      <c r="E195" s="25"/>
    </row>
    <row r="196" spans="5:5" s="11" customFormat="1" x14ac:dyDescent="0.2">
      <c r="E196" s="25"/>
    </row>
    <row r="197" spans="5:5" s="11" customFormat="1" x14ac:dyDescent="0.2">
      <c r="E197" s="25"/>
    </row>
    <row r="198" spans="5:5" s="11" customFormat="1" x14ac:dyDescent="0.2">
      <c r="E198" s="25"/>
    </row>
    <row r="199" spans="5:5" s="11" customFormat="1" x14ac:dyDescent="0.2">
      <c r="E199" s="25"/>
    </row>
    <row r="200" spans="5:5" s="11" customFormat="1" x14ac:dyDescent="0.2">
      <c r="E200" s="25"/>
    </row>
    <row r="201" spans="5:5" s="11" customFormat="1" x14ac:dyDescent="0.2">
      <c r="E201" s="25"/>
    </row>
    <row r="202" spans="5:5" s="11" customFormat="1" x14ac:dyDescent="0.2">
      <c r="E202" s="25"/>
    </row>
    <row r="203" spans="5:5" s="11" customFormat="1" x14ac:dyDescent="0.2">
      <c r="E203" s="25"/>
    </row>
    <row r="204" spans="5:5" s="11" customFormat="1" x14ac:dyDescent="0.2">
      <c r="E204" s="25"/>
    </row>
    <row r="205" spans="5:5" s="11" customFormat="1" x14ac:dyDescent="0.2">
      <c r="E205" s="25"/>
    </row>
    <row r="206" spans="5:5" s="11" customFormat="1" x14ac:dyDescent="0.2">
      <c r="E206" s="25"/>
    </row>
    <row r="207" spans="5:5" s="11" customFormat="1" x14ac:dyDescent="0.2">
      <c r="E207" s="25"/>
    </row>
    <row r="208" spans="5:5" s="11" customFormat="1" x14ac:dyDescent="0.2">
      <c r="E208" s="25"/>
    </row>
    <row r="209" spans="5:5" s="11" customFormat="1" x14ac:dyDescent="0.2">
      <c r="E209" s="25"/>
    </row>
    <row r="210" spans="5:5" s="11" customFormat="1" x14ac:dyDescent="0.2">
      <c r="E210" s="25"/>
    </row>
    <row r="211" spans="5:5" s="11" customFormat="1" x14ac:dyDescent="0.2">
      <c r="E211" s="25"/>
    </row>
    <row r="212" spans="5:5" s="11" customFormat="1" x14ac:dyDescent="0.2">
      <c r="E212" s="25"/>
    </row>
    <row r="213" spans="5:5" s="11" customFormat="1" x14ac:dyDescent="0.2">
      <c r="E213" s="25"/>
    </row>
    <row r="214" spans="5:5" s="11" customFormat="1" x14ac:dyDescent="0.2">
      <c r="E214" s="25"/>
    </row>
    <row r="215" spans="5:5" s="11" customFormat="1" x14ac:dyDescent="0.2">
      <c r="E215" s="25"/>
    </row>
    <row r="216" spans="5:5" s="11" customFormat="1" x14ac:dyDescent="0.2">
      <c r="E216" s="25"/>
    </row>
    <row r="217" spans="5:5" s="11" customFormat="1" x14ac:dyDescent="0.2">
      <c r="E217" s="25"/>
    </row>
    <row r="218" spans="5:5" s="11" customFormat="1" x14ac:dyDescent="0.2">
      <c r="E218" s="25"/>
    </row>
    <row r="219" spans="5:5" s="11" customFormat="1" x14ac:dyDescent="0.2">
      <c r="E219" s="25"/>
    </row>
    <row r="220" spans="5:5" s="11" customFormat="1" x14ac:dyDescent="0.2">
      <c r="E220" s="25"/>
    </row>
    <row r="221" spans="5:5" s="11" customFormat="1" x14ac:dyDescent="0.2">
      <c r="E221" s="25"/>
    </row>
    <row r="222" spans="5:5" s="11" customFormat="1" x14ac:dyDescent="0.2">
      <c r="E222" s="25"/>
    </row>
    <row r="223" spans="5:5" s="11" customFormat="1" x14ac:dyDescent="0.2">
      <c r="E223" s="25"/>
    </row>
    <row r="224" spans="5:5" s="11" customFormat="1" x14ac:dyDescent="0.2">
      <c r="E224" s="25"/>
    </row>
    <row r="225" spans="5:5" s="11" customFormat="1" x14ac:dyDescent="0.2">
      <c r="E225" s="25"/>
    </row>
    <row r="226" spans="5:5" s="11" customFormat="1" x14ac:dyDescent="0.2">
      <c r="E226" s="25"/>
    </row>
    <row r="227" spans="5:5" s="11" customFormat="1" x14ac:dyDescent="0.2">
      <c r="E227" s="25"/>
    </row>
    <row r="228" spans="5:5" s="11" customFormat="1" x14ac:dyDescent="0.2">
      <c r="E228" s="25"/>
    </row>
    <row r="229" spans="5:5" s="11" customFormat="1" x14ac:dyDescent="0.2">
      <c r="E229" s="25"/>
    </row>
    <row r="230" spans="5:5" s="11" customFormat="1" x14ac:dyDescent="0.2">
      <c r="E230" s="25"/>
    </row>
    <row r="231" spans="5:5" s="11" customFormat="1" x14ac:dyDescent="0.2">
      <c r="E231" s="25"/>
    </row>
    <row r="232" spans="5:5" s="11" customFormat="1" x14ac:dyDescent="0.2">
      <c r="E232" s="25"/>
    </row>
    <row r="233" spans="5:5" s="11" customFormat="1" x14ac:dyDescent="0.2">
      <c r="E233" s="25"/>
    </row>
    <row r="234" spans="5:5" s="11" customFormat="1" x14ac:dyDescent="0.2">
      <c r="E234" s="25"/>
    </row>
    <row r="235" spans="5:5" s="11" customFormat="1" x14ac:dyDescent="0.2">
      <c r="E235" s="25"/>
    </row>
    <row r="236" spans="5:5" s="11" customFormat="1" x14ac:dyDescent="0.2">
      <c r="E236" s="25"/>
    </row>
    <row r="237" spans="5:5" s="11" customFormat="1" x14ac:dyDescent="0.2">
      <c r="E237" s="25"/>
    </row>
    <row r="238" spans="5:5" s="11" customFormat="1" x14ac:dyDescent="0.2">
      <c r="E238" s="25"/>
    </row>
    <row r="239" spans="5:5" s="11" customFormat="1" x14ac:dyDescent="0.2">
      <c r="E239" s="25"/>
    </row>
    <row r="240" spans="5:5" s="11" customFormat="1" x14ac:dyDescent="0.2">
      <c r="E240" s="25"/>
    </row>
    <row r="241" spans="5:5" s="11" customFormat="1" x14ac:dyDescent="0.2">
      <c r="E241" s="25"/>
    </row>
    <row r="242" spans="5:5" s="11" customFormat="1" x14ac:dyDescent="0.2">
      <c r="E242" s="25"/>
    </row>
    <row r="243" spans="5:5" s="11" customFormat="1" x14ac:dyDescent="0.2">
      <c r="E243" s="25"/>
    </row>
    <row r="244" spans="5:5" s="11" customFormat="1" x14ac:dyDescent="0.2">
      <c r="E244" s="25"/>
    </row>
    <row r="245" spans="5:5" s="11" customFormat="1" x14ac:dyDescent="0.2">
      <c r="E245" s="25"/>
    </row>
    <row r="246" spans="5:5" s="11" customFormat="1" x14ac:dyDescent="0.2">
      <c r="E246" s="25"/>
    </row>
    <row r="247" spans="5:5" s="11" customFormat="1" x14ac:dyDescent="0.2">
      <c r="E247" s="25"/>
    </row>
    <row r="248" spans="5:5" s="11" customFormat="1" x14ac:dyDescent="0.2">
      <c r="E248" s="25"/>
    </row>
    <row r="249" spans="5:5" s="11" customFormat="1" x14ac:dyDescent="0.2">
      <c r="E249" s="25"/>
    </row>
    <row r="250" spans="5:5" s="11" customFormat="1" x14ac:dyDescent="0.2">
      <c r="E250" s="25"/>
    </row>
    <row r="251" spans="5:5" s="11" customFormat="1" x14ac:dyDescent="0.2">
      <c r="E251" s="25"/>
    </row>
    <row r="252" spans="5:5" s="11" customFormat="1" x14ac:dyDescent="0.2">
      <c r="E252" s="25"/>
    </row>
    <row r="253" spans="5:5" s="11" customFormat="1" x14ac:dyDescent="0.2">
      <c r="E253" s="25"/>
    </row>
    <row r="254" spans="5:5" s="11" customFormat="1" x14ac:dyDescent="0.2">
      <c r="E254" s="25"/>
    </row>
    <row r="255" spans="5:5" s="11" customFormat="1" x14ac:dyDescent="0.2">
      <c r="E255" s="25"/>
    </row>
    <row r="256" spans="5:5" s="11" customFormat="1" x14ac:dyDescent="0.2">
      <c r="E256" s="25"/>
    </row>
    <row r="257" spans="5:5" s="11" customFormat="1" x14ac:dyDescent="0.2">
      <c r="E257" s="25"/>
    </row>
    <row r="258" spans="5:5" s="11" customFormat="1" x14ac:dyDescent="0.2">
      <c r="E258" s="25"/>
    </row>
    <row r="259" spans="5:5" s="11" customFormat="1" x14ac:dyDescent="0.2">
      <c r="E259" s="25"/>
    </row>
    <row r="260" spans="5:5" s="11" customFormat="1" x14ac:dyDescent="0.2">
      <c r="E260" s="25"/>
    </row>
    <row r="261" spans="5:5" s="11" customFormat="1" x14ac:dyDescent="0.2">
      <c r="E261" s="25"/>
    </row>
    <row r="262" spans="5:5" s="11" customFormat="1" x14ac:dyDescent="0.2">
      <c r="E262" s="25"/>
    </row>
    <row r="263" spans="5:5" s="11" customFormat="1" x14ac:dyDescent="0.2">
      <c r="E263" s="25"/>
    </row>
    <row r="264" spans="5:5" s="11" customFormat="1" x14ac:dyDescent="0.2">
      <c r="E264" s="25"/>
    </row>
    <row r="265" spans="5:5" s="11" customFormat="1" x14ac:dyDescent="0.2">
      <c r="E265" s="25"/>
    </row>
    <row r="266" spans="5:5" s="11" customFormat="1" x14ac:dyDescent="0.2">
      <c r="E266" s="25"/>
    </row>
    <row r="267" spans="5:5" s="11" customFormat="1" x14ac:dyDescent="0.2">
      <c r="E267" s="25"/>
    </row>
    <row r="268" spans="5:5" s="11" customFormat="1" x14ac:dyDescent="0.2">
      <c r="E268" s="25"/>
    </row>
    <row r="269" spans="5:5" s="11" customFormat="1" x14ac:dyDescent="0.2">
      <c r="E269" s="25"/>
    </row>
    <row r="270" spans="5:5" s="11" customFormat="1" x14ac:dyDescent="0.2">
      <c r="E270" s="25"/>
    </row>
    <row r="271" spans="5:5" s="11" customFormat="1" x14ac:dyDescent="0.2">
      <c r="E271" s="25"/>
    </row>
    <row r="272" spans="5:5" s="11" customFormat="1" x14ac:dyDescent="0.2">
      <c r="E272" s="25"/>
    </row>
    <row r="273" spans="5:5" s="11" customFormat="1" x14ac:dyDescent="0.2">
      <c r="E273" s="25"/>
    </row>
    <row r="274" spans="5:5" s="11" customFormat="1" x14ac:dyDescent="0.2">
      <c r="E274" s="25"/>
    </row>
    <row r="275" spans="5:5" s="11" customFormat="1" x14ac:dyDescent="0.2">
      <c r="E275" s="25"/>
    </row>
    <row r="276" spans="5:5" s="11" customFormat="1" x14ac:dyDescent="0.2">
      <c r="E276" s="25"/>
    </row>
    <row r="277" spans="5:5" s="11" customFormat="1" x14ac:dyDescent="0.2">
      <c r="E277" s="25"/>
    </row>
    <row r="278" spans="5:5" s="11" customFormat="1" x14ac:dyDescent="0.2">
      <c r="E278" s="25"/>
    </row>
    <row r="279" spans="5:5" s="11" customFormat="1" x14ac:dyDescent="0.2">
      <c r="E279" s="25"/>
    </row>
    <row r="280" spans="5:5" s="11" customFormat="1" x14ac:dyDescent="0.2">
      <c r="E280" s="25"/>
    </row>
    <row r="281" spans="5:5" s="11" customFormat="1" x14ac:dyDescent="0.2">
      <c r="E281" s="25"/>
    </row>
    <row r="282" spans="5:5" s="11" customFormat="1" x14ac:dyDescent="0.2">
      <c r="E282" s="25"/>
    </row>
    <row r="283" spans="5:5" s="11" customFormat="1" x14ac:dyDescent="0.2">
      <c r="E283" s="25"/>
    </row>
    <row r="284" spans="5:5" s="11" customFormat="1" x14ac:dyDescent="0.2">
      <c r="E284" s="25"/>
    </row>
    <row r="285" spans="5:5" s="11" customFormat="1" x14ac:dyDescent="0.2">
      <c r="E285" s="25"/>
    </row>
    <row r="286" spans="5:5" s="11" customFormat="1" x14ac:dyDescent="0.2">
      <c r="E286" s="25"/>
    </row>
    <row r="287" spans="5:5" s="11" customFormat="1" x14ac:dyDescent="0.2">
      <c r="E287" s="25"/>
    </row>
    <row r="288" spans="5:5" s="11" customFormat="1" x14ac:dyDescent="0.2">
      <c r="E288" s="25"/>
    </row>
    <row r="289" spans="5:5" s="11" customFormat="1" x14ac:dyDescent="0.2">
      <c r="E289" s="25"/>
    </row>
    <row r="290" spans="5:5" s="11" customFormat="1" x14ac:dyDescent="0.2">
      <c r="E290" s="25"/>
    </row>
    <row r="291" spans="5:5" s="11" customFormat="1" x14ac:dyDescent="0.2">
      <c r="E291" s="25"/>
    </row>
    <row r="292" spans="5:5" s="11" customFormat="1" x14ac:dyDescent="0.2">
      <c r="E292" s="25"/>
    </row>
    <row r="293" spans="5:5" s="11" customFormat="1" x14ac:dyDescent="0.2">
      <c r="E293" s="25"/>
    </row>
    <row r="294" spans="5:5" s="11" customFormat="1" x14ac:dyDescent="0.2">
      <c r="E294" s="25"/>
    </row>
    <row r="295" spans="5:5" s="11" customFormat="1" x14ac:dyDescent="0.2">
      <c r="E295" s="25"/>
    </row>
    <row r="296" spans="5:5" s="11" customFormat="1" x14ac:dyDescent="0.2">
      <c r="E296" s="25"/>
    </row>
    <row r="297" spans="5:5" s="11" customFormat="1" x14ac:dyDescent="0.2">
      <c r="E297" s="25"/>
    </row>
    <row r="298" spans="5:5" s="11" customFormat="1" x14ac:dyDescent="0.2">
      <c r="E298" s="25"/>
    </row>
    <row r="299" spans="5:5" s="11" customFormat="1" x14ac:dyDescent="0.2">
      <c r="E299" s="25"/>
    </row>
    <row r="300" spans="5:5" s="11" customFormat="1" x14ac:dyDescent="0.2">
      <c r="E300" s="25"/>
    </row>
    <row r="301" spans="5:5" s="11" customFormat="1" x14ac:dyDescent="0.2">
      <c r="E301" s="25"/>
    </row>
    <row r="302" spans="5:5" s="11" customFormat="1" x14ac:dyDescent="0.2">
      <c r="E302" s="25"/>
    </row>
    <row r="303" spans="5:5" s="11" customFormat="1" x14ac:dyDescent="0.2">
      <c r="E303" s="25"/>
    </row>
    <row r="304" spans="5:5" s="11" customFormat="1" x14ac:dyDescent="0.2">
      <c r="E304" s="25"/>
    </row>
    <row r="305" spans="5:5" s="11" customFormat="1" x14ac:dyDescent="0.2">
      <c r="E305" s="25"/>
    </row>
    <row r="306" spans="5:5" s="11" customFormat="1" x14ac:dyDescent="0.2">
      <c r="E306" s="25"/>
    </row>
    <row r="307" spans="5:5" s="11" customFormat="1" x14ac:dyDescent="0.2">
      <c r="E307" s="25"/>
    </row>
    <row r="308" spans="5:5" s="11" customFormat="1" x14ac:dyDescent="0.2">
      <c r="E308" s="25"/>
    </row>
    <row r="309" spans="5:5" s="11" customFormat="1" x14ac:dyDescent="0.2">
      <c r="E309" s="25"/>
    </row>
    <row r="310" spans="5:5" s="11" customFormat="1" x14ac:dyDescent="0.2">
      <c r="E310" s="25"/>
    </row>
    <row r="311" spans="5:5" s="11" customFormat="1" x14ac:dyDescent="0.2">
      <c r="E311" s="25"/>
    </row>
    <row r="312" spans="5:5" s="11" customFormat="1" x14ac:dyDescent="0.2">
      <c r="E312" s="25"/>
    </row>
    <row r="313" spans="5:5" s="11" customFormat="1" x14ac:dyDescent="0.2">
      <c r="E313" s="25"/>
    </row>
    <row r="314" spans="5:5" s="11" customFormat="1" x14ac:dyDescent="0.2">
      <c r="E314" s="25"/>
    </row>
    <row r="315" spans="5:5" s="11" customFormat="1" x14ac:dyDescent="0.2">
      <c r="E315" s="25"/>
    </row>
    <row r="316" spans="5:5" s="11" customFormat="1" x14ac:dyDescent="0.2">
      <c r="E316" s="25"/>
    </row>
    <row r="317" spans="5:5" s="11" customFormat="1" x14ac:dyDescent="0.2">
      <c r="E317" s="25"/>
    </row>
    <row r="318" spans="5:5" s="11" customFormat="1" x14ac:dyDescent="0.2">
      <c r="E318" s="25"/>
    </row>
    <row r="319" spans="5:5" s="11" customFormat="1" x14ac:dyDescent="0.2">
      <c r="E319" s="25"/>
    </row>
    <row r="320" spans="5:5" s="11" customFormat="1" x14ac:dyDescent="0.2">
      <c r="E320" s="25"/>
    </row>
    <row r="321" spans="5:5" s="11" customFormat="1" x14ac:dyDescent="0.2">
      <c r="E321" s="25"/>
    </row>
    <row r="322" spans="5:5" s="11" customFormat="1" x14ac:dyDescent="0.2">
      <c r="E322" s="25"/>
    </row>
    <row r="323" spans="5:5" s="11" customFormat="1" x14ac:dyDescent="0.2">
      <c r="E323" s="25"/>
    </row>
    <row r="324" spans="5:5" s="11" customFormat="1" x14ac:dyDescent="0.2">
      <c r="E324" s="25"/>
    </row>
    <row r="325" spans="5:5" s="11" customFormat="1" x14ac:dyDescent="0.2">
      <c r="E325" s="25"/>
    </row>
    <row r="326" spans="5:5" s="11" customFormat="1" x14ac:dyDescent="0.2">
      <c r="E326" s="25"/>
    </row>
    <row r="327" spans="5:5" s="11" customFormat="1" x14ac:dyDescent="0.2">
      <c r="E327" s="25"/>
    </row>
    <row r="328" spans="5:5" s="11" customFormat="1" x14ac:dyDescent="0.2">
      <c r="E328" s="25"/>
    </row>
    <row r="329" spans="5:5" s="11" customFormat="1" x14ac:dyDescent="0.2">
      <c r="E329" s="25"/>
    </row>
    <row r="330" spans="5:5" s="11" customFormat="1" x14ac:dyDescent="0.2">
      <c r="E330" s="25"/>
    </row>
    <row r="331" spans="5:5" s="11" customFormat="1" x14ac:dyDescent="0.2">
      <c r="E331" s="25"/>
    </row>
    <row r="332" spans="5:5" s="11" customFormat="1" x14ac:dyDescent="0.2">
      <c r="E332" s="25"/>
    </row>
    <row r="333" spans="5:5" s="11" customFormat="1" x14ac:dyDescent="0.2">
      <c r="E333" s="25"/>
    </row>
    <row r="334" spans="5:5" s="11" customFormat="1" x14ac:dyDescent="0.2">
      <c r="E334" s="25"/>
    </row>
    <row r="335" spans="5:5" s="11" customFormat="1" x14ac:dyDescent="0.2">
      <c r="E335" s="25"/>
    </row>
    <row r="336" spans="5:5" s="11" customFormat="1" x14ac:dyDescent="0.2">
      <c r="E336" s="25"/>
    </row>
    <row r="337" spans="5:5" s="11" customFormat="1" x14ac:dyDescent="0.2">
      <c r="E337" s="25"/>
    </row>
    <row r="338" spans="5:5" s="11" customFormat="1" x14ac:dyDescent="0.2">
      <c r="E338" s="25"/>
    </row>
    <row r="339" spans="5:5" s="11" customFormat="1" x14ac:dyDescent="0.2">
      <c r="E339" s="25"/>
    </row>
    <row r="340" spans="5:5" s="11" customFormat="1" x14ac:dyDescent="0.2">
      <c r="E340" s="25"/>
    </row>
    <row r="341" spans="5:5" s="11" customFormat="1" x14ac:dyDescent="0.2">
      <c r="E341" s="25"/>
    </row>
    <row r="342" spans="5:5" s="11" customFormat="1" x14ac:dyDescent="0.2">
      <c r="E342" s="25"/>
    </row>
    <row r="343" spans="5:5" s="11" customFormat="1" x14ac:dyDescent="0.2">
      <c r="E343" s="25"/>
    </row>
    <row r="344" spans="5:5" s="11" customFormat="1" x14ac:dyDescent="0.2">
      <c r="E344" s="25"/>
    </row>
    <row r="345" spans="5:5" s="11" customFormat="1" x14ac:dyDescent="0.2">
      <c r="E345" s="25"/>
    </row>
    <row r="346" spans="5:5" s="11" customFormat="1" x14ac:dyDescent="0.2">
      <c r="E346" s="25"/>
    </row>
    <row r="347" spans="5:5" s="11" customFormat="1" x14ac:dyDescent="0.2">
      <c r="E347" s="25"/>
    </row>
    <row r="348" spans="5:5" s="11" customFormat="1" x14ac:dyDescent="0.2">
      <c r="E348" s="25"/>
    </row>
    <row r="349" spans="5:5" s="11" customFormat="1" x14ac:dyDescent="0.2">
      <c r="E349" s="25"/>
    </row>
    <row r="350" spans="5:5" s="11" customFormat="1" x14ac:dyDescent="0.2">
      <c r="E350" s="25"/>
    </row>
    <row r="351" spans="5:5" s="11" customFormat="1" x14ac:dyDescent="0.2">
      <c r="E351" s="25"/>
    </row>
    <row r="352" spans="5:5" s="11" customFormat="1" x14ac:dyDescent="0.2">
      <c r="E352" s="25"/>
    </row>
    <row r="353" spans="5:5" s="11" customFormat="1" x14ac:dyDescent="0.2">
      <c r="E353" s="25"/>
    </row>
    <row r="354" spans="5:5" s="11" customFormat="1" x14ac:dyDescent="0.2">
      <c r="E354" s="25"/>
    </row>
    <row r="355" spans="5:5" s="11" customFormat="1" x14ac:dyDescent="0.2">
      <c r="E355" s="25"/>
    </row>
    <row r="356" spans="5:5" s="11" customFormat="1" x14ac:dyDescent="0.2">
      <c r="E356" s="25"/>
    </row>
    <row r="357" spans="5:5" s="11" customFormat="1" x14ac:dyDescent="0.2">
      <c r="E357" s="25"/>
    </row>
    <row r="358" spans="5:5" s="11" customFormat="1" x14ac:dyDescent="0.2">
      <c r="E358" s="25"/>
    </row>
    <row r="359" spans="5:5" s="11" customFormat="1" x14ac:dyDescent="0.2">
      <c r="E359" s="25"/>
    </row>
    <row r="360" spans="5:5" s="11" customFormat="1" x14ac:dyDescent="0.2">
      <c r="E360" s="25"/>
    </row>
    <row r="361" spans="5:5" s="11" customFormat="1" x14ac:dyDescent="0.2">
      <c r="E361" s="25"/>
    </row>
    <row r="362" spans="5:5" s="11" customFormat="1" x14ac:dyDescent="0.2">
      <c r="E362" s="25"/>
    </row>
    <row r="363" spans="5:5" s="11" customFormat="1" x14ac:dyDescent="0.2">
      <c r="E363" s="25"/>
    </row>
    <row r="364" spans="5:5" s="11" customFormat="1" x14ac:dyDescent="0.2">
      <c r="E364" s="25"/>
    </row>
    <row r="365" spans="5:5" s="11" customFormat="1" x14ac:dyDescent="0.2">
      <c r="E365" s="25"/>
    </row>
    <row r="366" spans="5:5" s="11" customFormat="1" x14ac:dyDescent="0.2">
      <c r="E366" s="25"/>
    </row>
    <row r="367" spans="5:5" s="11" customFormat="1" x14ac:dyDescent="0.2">
      <c r="E367" s="25"/>
    </row>
    <row r="368" spans="5:5" s="11" customFormat="1" x14ac:dyDescent="0.2">
      <c r="E368" s="25"/>
    </row>
    <row r="369" spans="5:5" s="11" customFormat="1" x14ac:dyDescent="0.2">
      <c r="E369" s="25"/>
    </row>
    <row r="370" spans="5:5" s="11" customFormat="1" x14ac:dyDescent="0.2">
      <c r="E370" s="25"/>
    </row>
    <row r="371" spans="5:5" s="11" customFormat="1" x14ac:dyDescent="0.2">
      <c r="E371" s="25"/>
    </row>
    <row r="372" spans="5:5" s="11" customFormat="1" x14ac:dyDescent="0.2">
      <c r="E372" s="25"/>
    </row>
    <row r="373" spans="5:5" s="11" customFormat="1" x14ac:dyDescent="0.2">
      <c r="E373" s="25"/>
    </row>
    <row r="374" spans="5:5" s="11" customFormat="1" x14ac:dyDescent="0.2">
      <c r="E374" s="25"/>
    </row>
    <row r="375" spans="5:5" s="11" customFormat="1" x14ac:dyDescent="0.2">
      <c r="E375" s="25"/>
    </row>
    <row r="376" spans="5:5" s="11" customFormat="1" x14ac:dyDescent="0.2">
      <c r="E376" s="25"/>
    </row>
    <row r="377" spans="5:5" s="11" customFormat="1" x14ac:dyDescent="0.2">
      <c r="E377" s="25"/>
    </row>
    <row r="378" spans="5:5" s="11" customFormat="1" x14ac:dyDescent="0.2">
      <c r="E378" s="25"/>
    </row>
    <row r="379" spans="5:5" s="11" customFormat="1" x14ac:dyDescent="0.2">
      <c r="E379" s="25"/>
    </row>
    <row r="380" spans="5:5" s="11" customFormat="1" x14ac:dyDescent="0.2">
      <c r="E380" s="25"/>
    </row>
    <row r="381" spans="5:5" s="11" customFormat="1" x14ac:dyDescent="0.2">
      <c r="E381" s="25"/>
    </row>
    <row r="382" spans="5:5" s="11" customFormat="1" x14ac:dyDescent="0.2">
      <c r="E382" s="25"/>
    </row>
    <row r="383" spans="5:5" s="11" customFormat="1" x14ac:dyDescent="0.2">
      <c r="E383" s="25"/>
    </row>
    <row r="384" spans="5:5" s="11" customFormat="1" x14ac:dyDescent="0.2">
      <c r="E384" s="25"/>
    </row>
    <row r="385" spans="5:5" s="11" customFormat="1" x14ac:dyDescent="0.2">
      <c r="E385" s="25"/>
    </row>
    <row r="386" spans="5:5" s="11" customFormat="1" x14ac:dyDescent="0.2">
      <c r="E386" s="25"/>
    </row>
    <row r="387" spans="5:5" s="11" customFormat="1" x14ac:dyDescent="0.2">
      <c r="E387" s="25"/>
    </row>
    <row r="388" spans="5:5" s="11" customFormat="1" x14ac:dyDescent="0.2">
      <c r="E388" s="25"/>
    </row>
    <row r="389" spans="5:5" s="11" customFormat="1" x14ac:dyDescent="0.2">
      <c r="E389" s="25"/>
    </row>
    <row r="390" spans="5:5" s="11" customFormat="1" x14ac:dyDescent="0.2">
      <c r="E390" s="25"/>
    </row>
    <row r="391" spans="5:5" s="11" customFormat="1" x14ac:dyDescent="0.2">
      <c r="E391" s="25"/>
    </row>
    <row r="392" spans="5:5" s="11" customFormat="1" x14ac:dyDescent="0.2">
      <c r="E392" s="25"/>
    </row>
    <row r="393" spans="5:5" s="11" customFormat="1" x14ac:dyDescent="0.2">
      <c r="E393" s="25"/>
    </row>
    <row r="394" spans="5:5" s="11" customFormat="1" x14ac:dyDescent="0.2">
      <c r="E394" s="25"/>
    </row>
    <row r="395" spans="5:5" s="11" customFormat="1" x14ac:dyDescent="0.2">
      <c r="E395" s="25"/>
    </row>
    <row r="396" spans="5:5" s="11" customFormat="1" x14ac:dyDescent="0.2">
      <c r="E396" s="25"/>
    </row>
    <row r="397" spans="5:5" s="11" customFormat="1" x14ac:dyDescent="0.2">
      <c r="E397" s="25"/>
    </row>
    <row r="398" spans="5:5" s="11" customFormat="1" x14ac:dyDescent="0.2">
      <c r="E398" s="25"/>
    </row>
    <row r="399" spans="5:5" s="11" customFormat="1" x14ac:dyDescent="0.2">
      <c r="E399" s="25"/>
    </row>
    <row r="400" spans="5:5" s="11" customFormat="1" x14ac:dyDescent="0.2">
      <c r="E400" s="25"/>
    </row>
    <row r="401" spans="5:5" s="11" customFormat="1" x14ac:dyDescent="0.2">
      <c r="E401" s="25"/>
    </row>
    <row r="402" spans="5:5" s="11" customFormat="1" x14ac:dyDescent="0.2">
      <c r="E402" s="25"/>
    </row>
    <row r="403" spans="5:5" s="11" customFormat="1" x14ac:dyDescent="0.2">
      <c r="E403" s="25"/>
    </row>
    <row r="404" spans="5:5" s="11" customFormat="1" x14ac:dyDescent="0.2">
      <c r="E404" s="25"/>
    </row>
    <row r="405" spans="5:5" s="11" customFormat="1" x14ac:dyDescent="0.2">
      <c r="E405" s="25"/>
    </row>
    <row r="406" spans="5:5" s="11" customFormat="1" x14ac:dyDescent="0.2">
      <c r="E406" s="25"/>
    </row>
    <row r="407" spans="5:5" s="11" customFormat="1" x14ac:dyDescent="0.2">
      <c r="E407" s="25"/>
    </row>
    <row r="408" spans="5:5" s="11" customFormat="1" x14ac:dyDescent="0.2">
      <c r="E408" s="25"/>
    </row>
    <row r="409" spans="5:5" s="11" customFormat="1" x14ac:dyDescent="0.2">
      <c r="E409" s="25"/>
    </row>
    <row r="410" spans="5:5" s="11" customFormat="1" x14ac:dyDescent="0.2">
      <c r="E410" s="25"/>
    </row>
    <row r="411" spans="5:5" s="11" customFormat="1" x14ac:dyDescent="0.2">
      <c r="E411" s="25"/>
    </row>
    <row r="412" spans="5:5" s="11" customFormat="1" x14ac:dyDescent="0.2">
      <c r="E412" s="25"/>
    </row>
    <row r="413" spans="5:5" s="11" customFormat="1" x14ac:dyDescent="0.2">
      <c r="E413" s="25"/>
    </row>
    <row r="414" spans="5:5" s="11" customFormat="1" x14ac:dyDescent="0.2">
      <c r="E414" s="25"/>
    </row>
    <row r="415" spans="5:5" s="11" customFormat="1" x14ac:dyDescent="0.2">
      <c r="E415" s="25"/>
    </row>
    <row r="416" spans="5:5" s="11" customFormat="1" x14ac:dyDescent="0.2">
      <c r="E416" s="25"/>
    </row>
    <row r="417" spans="5:5" s="11" customFormat="1" x14ac:dyDescent="0.2">
      <c r="E417" s="25"/>
    </row>
    <row r="418" spans="5:5" s="11" customFormat="1" x14ac:dyDescent="0.2">
      <c r="E418" s="25"/>
    </row>
    <row r="419" spans="5:5" s="11" customFormat="1" x14ac:dyDescent="0.2">
      <c r="E419" s="25"/>
    </row>
    <row r="420" spans="5:5" s="11" customFormat="1" x14ac:dyDescent="0.2">
      <c r="E420" s="25"/>
    </row>
    <row r="421" spans="5:5" s="11" customFormat="1" x14ac:dyDescent="0.2">
      <c r="E421" s="25"/>
    </row>
    <row r="422" spans="5:5" s="11" customFormat="1" x14ac:dyDescent="0.2">
      <c r="E422" s="25"/>
    </row>
    <row r="423" spans="5:5" s="11" customFormat="1" x14ac:dyDescent="0.2">
      <c r="E423" s="25"/>
    </row>
    <row r="424" spans="5:5" s="11" customFormat="1" x14ac:dyDescent="0.2">
      <c r="E424" s="25"/>
    </row>
    <row r="425" spans="5:5" s="11" customFormat="1" x14ac:dyDescent="0.2">
      <c r="E425" s="25"/>
    </row>
    <row r="426" spans="5:5" s="11" customFormat="1" x14ac:dyDescent="0.2">
      <c r="E426" s="25"/>
    </row>
    <row r="427" spans="5:5" s="11" customFormat="1" x14ac:dyDescent="0.2">
      <c r="E427" s="25"/>
    </row>
    <row r="428" spans="5:5" s="11" customFormat="1" x14ac:dyDescent="0.2">
      <c r="E428" s="25"/>
    </row>
    <row r="429" spans="5:5" s="11" customFormat="1" x14ac:dyDescent="0.2">
      <c r="E429" s="25"/>
    </row>
    <row r="430" spans="5:5" s="11" customFormat="1" x14ac:dyDescent="0.2">
      <c r="E430" s="25"/>
    </row>
    <row r="431" spans="5:5" s="11" customFormat="1" x14ac:dyDescent="0.2">
      <c r="E431" s="25"/>
    </row>
    <row r="432" spans="5:5" s="11" customFormat="1" x14ac:dyDescent="0.2">
      <c r="E432" s="25"/>
    </row>
    <row r="433" spans="5:5" s="11" customFormat="1" x14ac:dyDescent="0.2">
      <c r="E433" s="25"/>
    </row>
    <row r="434" spans="5:5" s="11" customFormat="1" x14ac:dyDescent="0.2">
      <c r="E434" s="25"/>
    </row>
    <row r="435" spans="5:5" s="11" customFormat="1" x14ac:dyDescent="0.2">
      <c r="E435" s="25"/>
    </row>
    <row r="436" spans="5:5" s="11" customFormat="1" x14ac:dyDescent="0.2">
      <c r="E436" s="25"/>
    </row>
    <row r="437" spans="5:5" s="11" customFormat="1" x14ac:dyDescent="0.2">
      <c r="E437" s="25"/>
    </row>
    <row r="438" spans="5:5" s="11" customFormat="1" x14ac:dyDescent="0.2">
      <c r="E438" s="25"/>
    </row>
    <row r="439" spans="5:5" s="11" customFormat="1" x14ac:dyDescent="0.2">
      <c r="E439" s="25"/>
    </row>
    <row r="440" spans="5:5" s="11" customFormat="1" x14ac:dyDescent="0.2">
      <c r="E440" s="25"/>
    </row>
    <row r="441" spans="5:5" s="11" customFormat="1" x14ac:dyDescent="0.2">
      <c r="E441" s="25"/>
    </row>
    <row r="442" spans="5:5" s="11" customFormat="1" x14ac:dyDescent="0.2">
      <c r="E442" s="25"/>
    </row>
    <row r="443" spans="5:5" s="11" customFormat="1" x14ac:dyDescent="0.2">
      <c r="E443" s="25"/>
    </row>
    <row r="444" spans="5:5" s="11" customFormat="1" x14ac:dyDescent="0.2">
      <c r="E444" s="25"/>
    </row>
    <row r="445" spans="5:5" s="11" customFormat="1" x14ac:dyDescent="0.2">
      <c r="E445" s="25"/>
    </row>
    <row r="446" spans="5:5" s="11" customFormat="1" x14ac:dyDescent="0.2">
      <c r="E446" s="25"/>
    </row>
    <row r="447" spans="5:5" s="11" customFormat="1" x14ac:dyDescent="0.2">
      <c r="E447" s="25"/>
    </row>
    <row r="448" spans="5:5" s="11" customFormat="1" x14ac:dyDescent="0.2">
      <c r="E448" s="25"/>
    </row>
    <row r="449" spans="5:5" s="11" customFormat="1" x14ac:dyDescent="0.2">
      <c r="E449" s="25"/>
    </row>
    <row r="450" spans="5:5" s="11" customFormat="1" x14ac:dyDescent="0.2">
      <c r="E450" s="25"/>
    </row>
    <row r="451" spans="5:5" s="11" customFormat="1" x14ac:dyDescent="0.2">
      <c r="E451" s="25"/>
    </row>
    <row r="452" spans="5:5" s="11" customFormat="1" x14ac:dyDescent="0.2">
      <c r="E452" s="25"/>
    </row>
    <row r="453" spans="5:5" s="11" customFormat="1" x14ac:dyDescent="0.2">
      <c r="E453" s="25"/>
    </row>
    <row r="454" spans="5:5" s="11" customFormat="1" x14ac:dyDescent="0.2">
      <c r="E454" s="25"/>
    </row>
    <row r="455" spans="5:5" s="11" customFormat="1" x14ac:dyDescent="0.2">
      <c r="E455" s="25"/>
    </row>
    <row r="456" spans="5:5" s="11" customFormat="1" x14ac:dyDescent="0.2">
      <c r="E456" s="25"/>
    </row>
    <row r="457" spans="5:5" s="11" customFormat="1" x14ac:dyDescent="0.2">
      <c r="E457" s="25"/>
    </row>
    <row r="458" spans="5:5" s="11" customFormat="1" x14ac:dyDescent="0.2">
      <c r="E458" s="25"/>
    </row>
    <row r="459" spans="5:5" s="11" customFormat="1" x14ac:dyDescent="0.2">
      <c r="E459" s="25"/>
    </row>
    <row r="460" spans="5:5" s="11" customFormat="1" x14ac:dyDescent="0.2">
      <c r="E460" s="25"/>
    </row>
    <row r="461" spans="5:5" s="11" customFormat="1" x14ac:dyDescent="0.2">
      <c r="E461" s="25"/>
    </row>
    <row r="462" spans="5:5" s="11" customFormat="1" x14ac:dyDescent="0.2">
      <c r="E462" s="25"/>
    </row>
    <row r="463" spans="5:5" s="11" customFormat="1" x14ac:dyDescent="0.2">
      <c r="E463" s="25"/>
    </row>
    <row r="464" spans="5:5" s="11" customFormat="1" x14ac:dyDescent="0.2">
      <c r="E464" s="25"/>
    </row>
    <row r="465" spans="5:5" s="11" customFormat="1" x14ac:dyDescent="0.2">
      <c r="E465" s="25"/>
    </row>
    <row r="466" spans="5:5" s="11" customFormat="1" x14ac:dyDescent="0.2">
      <c r="E466" s="25"/>
    </row>
    <row r="467" spans="5:5" s="11" customFormat="1" x14ac:dyDescent="0.2">
      <c r="E467" s="25"/>
    </row>
    <row r="468" spans="5:5" s="11" customFormat="1" x14ac:dyDescent="0.2">
      <c r="E468" s="25"/>
    </row>
    <row r="469" spans="5:5" s="11" customFormat="1" x14ac:dyDescent="0.2">
      <c r="E469" s="25"/>
    </row>
    <row r="470" spans="5:5" s="11" customFormat="1" x14ac:dyDescent="0.2">
      <c r="E470" s="25"/>
    </row>
    <row r="471" spans="5:5" s="11" customFormat="1" x14ac:dyDescent="0.2">
      <c r="E471" s="25"/>
    </row>
    <row r="472" spans="5:5" s="11" customFormat="1" x14ac:dyDescent="0.2">
      <c r="E472" s="25"/>
    </row>
    <row r="473" spans="5:5" s="11" customFormat="1" x14ac:dyDescent="0.2">
      <c r="E473" s="25"/>
    </row>
    <row r="474" spans="5:5" s="11" customFormat="1" x14ac:dyDescent="0.2">
      <c r="E474" s="25"/>
    </row>
    <row r="475" spans="5:5" s="11" customFormat="1" x14ac:dyDescent="0.2">
      <c r="E475" s="25"/>
    </row>
    <row r="476" spans="5:5" s="11" customFormat="1" x14ac:dyDescent="0.2">
      <c r="E476" s="25"/>
    </row>
    <row r="477" spans="5:5" s="11" customFormat="1" x14ac:dyDescent="0.2">
      <c r="E477" s="25"/>
    </row>
    <row r="478" spans="5:5" s="11" customFormat="1" x14ac:dyDescent="0.2">
      <c r="E478" s="25"/>
    </row>
    <row r="479" spans="5:5" s="11" customFormat="1" x14ac:dyDescent="0.2">
      <c r="E479" s="25"/>
    </row>
    <row r="480" spans="5:5" s="11" customFormat="1" x14ac:dyDescent="0.2">
      <c r="E480" s="25"/>
    </row>
    <row r="481" spans="5:5" s="11" customFormat="1" x14ac:dyDescent="0.2">
      <c r="E481" s="25"/>
    </row>
    <row r="482" spans="5:5" s="11" customFormat="1" x14ac:dyDescent="0.2">
      <c r="E482" s="25"/>
    </row>
    <row r="483" spans="5:5" s="11" customFormat="1" x14ac:dyDescent="0.2">
      <c r="E483" s="25"/>
    </row>
    <row r="484" spans="5:5" s="11" customFormat="1" x14ac:dyDescent="0.2">
      <c r="E484" s="25"/>
    </row>
    <row r="485" spans="5:5" s="11" customFormat="1" x14ac:dyDescent="0.2">
      <c r="E485" s="25"/>
    </row>
    <row r="486" spans="5:5" s="11" customFormat="1" x14ac:dyDescent="0.2">
      <c r="E486" s="25"/>
    </row>
    <row r="487" spans="5:5" s="11" customFormat="1" x14ac:dyDescent="0.2">
      <c r="E487" s="25"/>
    </row>
    <row r="488" spans="5:5" s="11" customFormat="1" x14ac:dyDescent="0.2">
      <c r="E488" s="25"/>
    </row>
    <row r="489" spans="5:5" s="11" customFormat="1" x14ac:dyDescent="0.2">
      <c r="E489" s="25"/>
    </row>
    <row r="490" spans="5:5" s="11" customFormat="1" x14ac:dyDescent="0.2">
      <c r="E490" s="25"/>
    </row>
    <row r="491" spans="5:5" s="11" customFormat="1" x14ac:dyDescent="0.2">
      <c r="E491" s="25"/>
    </row>
    <row r="492" spans="5:5" s="11" customFormat="1" x14ac:dyDescent="0.2">
      <c r="E492" s="25"/>
    </row>
    <row r="493" spans="5:5" s="11" customFormat="1" x14ac:dyDescent="0.2">
      <c r="E493" s="25"/>
    </row>
    <row r="494" spans="5:5" s="11" customFormat="1" x14ac:dyDescent="0.2">
      <c r="E494" s="25"/>
    </row>
    <row r="495" spans="5:5" s="11" customFormat="1" x14ac:dyDescent="0.2">
      <c r="E495" s="25"/>
    </row>
    <row r="496" spans="5:5" s="11" customFormat="1" x14ac:dyDescent="0.2">
      <c r="E496" s="25"/>
    </row>
    <row r="497" spans="5:5" s="11" customFormat="1" x14ac:dyDescent="0.2">
      <c r="E497" s="25"/>
    </row>
    <row r="498" spans="5:5" s="11" customFormat="1" x14ac:dyDescent="0.2">
      <c r="E498" s="25"/>
    </row>
    <row r="499" spans="5:5" s="11" customFormat="1" x14ac:dyDescent="0.2">
      <c r="E499" s="25"/>
    </row>
    <row r="500" spans="5:5" s="11" customFormat="1" x14ac:dyDescent="0.2">
      <c r="E500" s="25"/>
    </row>
    <row r="501" spans="5:5" s="11" customFormat="1" x14ac:dyDescent="0.2">
      <c r="E501" s="25"/>
    </row>
    <row r="502" spans="5:5" s="11" customFormat="1" x14ac:dyDescent="0.2">
      <c r="E502" s="25"/>
    </row>
    <row r="503" spans="5:5" s="11" customFormat="1" x14ac:dyDescent="0.2">
      <c r="E503" s="25"/>
    </row>
    <row r="504" spans="5:5" s="11" customFormat="1" x14ac:dyDescent="0.2">
      <c r="E504" s="25"/>
    </row>
    <row r="505" spans="5:5" s="11" customFormat="1" x14ac:dyDescent="0.2">
      <c r="E505" s="25"/>
    </row>
    <row r="506" spans="5:5" s="11" customFormat="1" x14ac:dyDescent="0.2">
      <c r="E506" s="25"/>
    </row>
    <row r="507" spans="5:5" s="11" customFormat="1" x14ac:dyDescent="0.2">
      <c r="E507" s="25"/>
    </row>
    <row r="508" spans="5:5" s="11" customFormat="1" x14ac:dyDescent="0.2">
      <c r="E508" s="25"/>
    </row>
    <row r="509" spans="5:5" s="11" customFormat="1" x14ac:dyDescent="0.2">
      <c r="E509" s="25"/>
    </row>
    <row r="510" spans="5:5" s="11" customFormat="1" x14ac:dyDescent="0.2">
      <c r="E510" s="25"/>
    </row>
    <row r="511" spans="5:5" s="11" customFormat="1" x14ac:dyDescent="0.2">
      <c r="E511" s="25"/>
    </row>
    <row r="512" spans="5:5" s="11" customFormat="1" x14ac:dyDescent="0.2">
      <c r="E512" s="25"/>
    </row>
    <row r="513" spans="5:5" s="11" customFormat="1" x14ac:dyDescent="0.2">
      <c r="E513" s="25"/>
    </row>
    <row r="514" spans="5:5" s="11" customFormat="1" x14ac:dyDescent="0.2">
      <c r="E514" s="25"/>
    </row>
    <row r="515" spans="5:5" s="11" customFormat="1" x14ac:dyDescent="0.2">
      <c r="E515" s="25"/>
    </row>
    <row r="516" spans="5:5" s="11" customFormat="1" x14ac:dyDescent="0.2">
      <c r="E516" s="25"/>
    </row>
    <row r="517" spans="5:5" s="11" customFormat="1" x14ac:dyDescent="0.2">
      <c r="E517" s="25"/>
    </row>
    <row r="518" spans="5:5" s="11" customFormat="1" x14ac:dyDescent="0.2">
      <c r="E518" s="25"/>
    </row>
    <row r="519" spans="5:5" s="11" customFormat="1" x14ac:dyDescent="0.2">
      <c r="E519" s="25"/>
    </row>
    <row r="520" spans="5:5" s="11" customFormat="1" x14ac:dyDescent="0.2">
      <c r="E520" s="25"/>
    </row>
    <row r="521" spans="5:5" s="11" customFormat="1" x14ac:dyDescent="0.2">
      <c r="E521" s="25"/>
    </row>
    <row r="522" spans="5:5" s="11" customFormat="1" x14ac:dyDescent="0.2">
      <c r="E522" s="25"/>
    </row>
    <row r="523" spans="5:5" s="11" customFormat="1" x14ac:dyDescent="0.2">
      <c r="E523" s="25"/>
    </row>
    <row r="524" spans="5:5" s="11" customFormat="1" x14ac:dyDescent="0.2">
      <c r="E524" s="25"/>
    </row>
    <row r="525" spans="5:5" s="11" customFormat="1" x14ac:dyDescent="0.2">
      <c r="E525" s="25"/>
    </row>
    <row r="526" spans="5:5" s="11" customFormat="1" x14ac:dyDescent="0.2">
      <c r="E526" s="25"/>
    </row>
    <row r="527" spans="5:5" s="11" customFormat="1" x14ac:dyDescent="0.2">
      <c r="E527" s="25"/>
    </row>
    <row r="528" spans="5:5" s="11" customFormat="1" x14ac:dyDescent="0.2">
      <c r="E528" s="25"/>
    </row>
    <row r="529" spans="5:5" s="11" customFormat="1" x14ac:dyDescent="0.2">
      <c r="E529" s="25"/>
    </row>
    <row r="530" spans="5:5" s="11" customFormat="1" x14ac:dyDescent="0.2">
      <c r="E530" s="25"/>
    </row>
    <row r="531" spans="5:5" s="11" customFormat="1" x14ac:dyDescent="0.2">
      <c r="E531" s="25"/>
    </row>
    <row r="532" spans="5:5" s="11" customFormat="1" x14ac:dyDescent="0.2">
      <c r="E532" s="25"/>
    </row>
    <row r="533" spans="5:5" s="11" customFormat="1" x14ac:dyDescent="0.2">
      <c r="E533" s="25"/>
    </row>
    <row r="534" spans="5:5" s="11" customFormat="1" x14ac:dyDescent="0.2">
      <c r="E534" s="25"/>
    </row>
    <row r="535" spans="5:5" s="11" customFormat="1" x14ac:dyDescent="0.2">
      <c r="E535" s="25"/>
    </row>
    <row r="536" spans="5:5" s="11" customFormat="1" x14ac:dyDescent="0.2">
      <c r="E536" s="25"/>
    </row>
    <row r="537" spans="5:5" s="11" customFormat="1" x14ac:dyDescent="0.2">
      <c r="E537" s="25"/>
    </row>
    <row r="538" spans="5:5" s="11" customFormat="1" x14ac:dyDescent="0.2">
      <c r="E538" s="25"/>
    </row>
    <row r="539" spans="5:5" s="11" customFormat="1" x14ac:dyDescent="0.2">
      <c r="E539" s="25"/>
    </row>
    <row r="540" spans="5:5" s="11" customFormat="1" x14ac:dyDescent="0.2">
      <c r="E540" s="25"/>
    </row>
    <row r="541" spans="5:5" s="11" customFormat="1" x14ac:dyDescent="0.2">
      <c r="E541" s="25"/>
    </row>
    <row r="542" spans="5:5" s="11" customFormat="1" x14ac:dyDescent="0.2">
      <c r="E542" s="25"/>
    </row>
    <row r="543" spans="5:5" s="11" customFormat="1" x14ac:dyDescent="0.2">
      <c r="E543" s="25"/>
    </row>
    <row r="544" spans="5:5" s="11" customFormat="1" x14ac:dyDescent="0.2">
      <c r="E544" s="25"/>
    </row>
    <row r="545" spans="5:5" s="11" customFormat="1" x14ac:dyDescent="0.2">
      <c r="E545" s="25"/>
    </row>
    <row r="546" spans="5:5" s="11" customFormat="1" x14ac:dyDescent="0.2">
      <c r="E546" s="25"/>
    </row>
    <row r="547" spans="5:5" s="11" customFormat="1" x14ac:dyDescent="0.2">
      <c r="E547" s="25"/>
    </row>
    <row r="548" spans="5:5" s="11" customFormat="1" x14ac:dyDescent="0.2">
      <c r="E548" s="25"/>
    </row>
    <row r="549" spans="5:5" s="11" customFormat="1" x14ac:dyDescent="0.2">
      <c r="E549" s="25"/>
    </row>
    <row r="550" spans="5:5" s="11" customFormat="1" x14ac:dyDescent="0.2">
      <c r="E550" s="25"/>
    </row>
    <row r="551" spans="5:5" s="11" customFormat="1" x14ac:dyDescent="0.2">
      <c r="E551" s="25"/>
    </row>
    <row r="552" spans="5:5" s="11" customFormat="1" x14ac:dyDescent="0.2">
      <c r="E552" s="25"/>
    </row>
    <row r="553" spans="5:5" s="11" customFormat="1" x14ac:dyDescent="0.2">
      <c r="E553" s="25"/>
    </row>
    <row r="554" spans="5:5" s="11" customFormat="1" x14ac:dyDescent="0.2">
      <c r="E554" s="25"/>
    </row>
    <row r="555" spans="5:5" s="11" customFormat="1" x14ac:dyDescent="0.2">
      <c r="E555" s="25"/>
    </row>
    <row r="556" spans="5:5" s="11" customFormat="1" x14ac:dyDescent="0.2">
      <c r="E556" s="25"/>
    </row>
    <row r="557" spans="5:5" s="11" customFormat="1" x14ac:dyDescent="0.2">
      <c r="E557" s="25"/>
    </row>
    <row r="558" spans="5:5" s="11" customFormat="1" x14ac:dyDescent="0.2">
      <c r="E558" s="25"/>
    </row>
    <row r="559" spans="5:5" s="11" customFormat="1" x14ac:dyDescent="0.2">
      <c r="E559" s="25"/>
    </row>
    <row r="560" spans="5:5" s="11" customFormat="1" x14ac:dyDescent="0.2">
      <c r="E560" s="25"/>
    </row>
    <row r="561" spans="5:5" s="11" customFormat="1" x14ac:dyDescent="0.2">
      <c r="E561" s="25"/>
    </row>
    <row r="562" spans="5:5" s="11" customFormat="1" x14ac:dyDescent="0.2">
      <c r="E562" s="25"/>
    </row>
    <row r="563" spans="5:5" s="11" customFormat="1" x14ac:dyDescent="0.2">
      <c r="E563" s="25"/>
    </row>
    <row r="564" spans="5:5" s="11" customFormat="1" x14ac:dyDescent="0.2">
      <c r="E564" s="25"/>
    </row>
    <row r="565" spans="5:5" s="11" customFormat="1" x14ac:dyDescent="0.2">
      <c r="E565" s="25"/>
    </row>
    <row r="566" spans="5:5" s="11" customFormat="1" x14ac:dyDescent="0.2">
      <c r="E566" s="25"/>
    </row>
    <row r="567" spans="5:5" s="11" customFormat="1" x14ac:dyDescent="0.2">
      <c r="E567" s="25"/>
    </row>
    <row r="568" spans="5:5" s="11" customFormat="1" x14ac:dyDescent="0.2">
      <c r="E568" s="25"/>
    </row>
    <row r="569" spans="5:5" s="11" customFormat="1" x14ac:dyDescent="0.2">
      <c r="E569" s="25"/>
    </row>
    <row r="570" spans="5:5" s="11" customFormat="1" x14ac:dyDescent="0.2">
      <c r="E570" s="25"/>
    </row>
    <row r="571" spans="5:5" s="11" customFormat="1" x14ac:dyDescent="0.2">
      <c r="E571" s="25"/>
    </row>
    <row r="572" spans="5:5" s="11" customFormat="1" x14ac:dyDescent="0.2">
      <c r="E572" s="25"/>
    </row>
    <row r="573" spans="5:5" s="11" customFormat="1" x14ac:dyDescent="0.2">
      <c r="E573" s="25"/>
    </row>
    <row r="574" spans="5:5" s="11" customFormat="1" x14ac:dyDescent="0.2">
      <c r="E574" s="25"/>
    </row>
    <row r="575" spans="5:5" s="11" customFormat="1" x14ac:dyDescent="0.2">
      <c r="E575" s="25"/>
    </row>
    <row r="576" spans="5:5" s="11" customFormat="1" x14ac:dyDescent="0.2">
      <c r="E576" s="25"/>
    </row>
    <row r="577" spans="5:5" s="11" customFormat="1" x14ac:dyDescent="0.2">
      <c r="E577" s="25"/>
    </row>
    <row r="578" spans="5:5" s="11" customFormat="1" x14ac:dyDescent="0.2">
      <c r="E578" s="25"/>
    </row>
    <row r="579" spans="5:5" s="11" customFormat="1" x14ac:dyDescent="0.2">
      <c r="E579" s="25"/>
    </row>
    <row r="580" spans="5:5" s="11" customFormat="1" x14ac:dyDescent="0.2">
      <c r="E580" s="25"/>
    </row>
    <row r="581" spans="5:5" s="11" customFormat="1" x14ac:dyDescent="0.2">
      <c r="E581" s="25"/>
    </row>
    <row r="582" spans="5:5" s="11" customFormat="1" x14ac:dyDescent="0.2">
      <c r="E582" s="25"/>
    </row>
    <row r="583" spans="5:5" s="11" customFormat="1" x14ac:dyDescent="0.2">
      <c r="E583" s="25"/>
    </row>
    <row r="584" spans="5:5" s="11" customFormat="1" x14ac:dyDescent="0.2">
      <c r="E584" s="25"/>
    </row>
    <row r="585" spans="5:5" s="11" customFormat="1" x14ac:dyDescent="0.2">
      <c r="E585" s="25"/>
    </row>
    <row r="586" spans="5:5" s="11" customFormat="1" x14ac:dyDescent="0.2">
      <c r="E586" s="25"/>
    </row>
    <row r="587" spans="5:5" s="11" customFormat="1" x14ac:dyDescent="0.2">
      <c r="E587" s="25"/>
    </row>
    <row r="588" spans="5:5" s="11" customFormat="1" x14ac:dyDescent="0.2">
      <c r="E588" s="25"/>
    </row>
    <row r="589" spans="5:5" s="11" customFormat="1" x14ac:dyDescent="0.2">
      <c r="E589" s="25"/>
    </row>
    <row r="590" spans="5:5" s="11" customFormat="1" x14ac:dyDescent="0.2">
      <c r="E590" s="25"/>
    </row>
    <row r="591" spans="5:5" s="11" customFormat="1" x14ac:dyDescent="0.2">
      <c r="E591" s="25"/>
    </row>
    <row r="592" spans="5:5" s="11" customFormat="1" x14ac:dyDescent="0.2">
      <c r="E592" s="25"/>
    </row>
    <row r="593" spans="5:5" s="11" customFormat="1" x14ac:dyDescent="0.2">
      <c r="E593" s="25"/>
    </row>
    <row r="594" spans="5:5" s="11" customFormat="1" x14ac:dyDescent="0.2">
      <c r="E594" s="25"/>
    </row>
    <row r="595" spans="5:5" s="11" customFormat="1" x14ac:dyDescent="0.2">
      <c r="E595" s="25"/>
    </row>
    <row r="596" spans="5:5" s="11" customFormat="1" x14ac:dyDescent="0.2">
      <c r="E596" s="25"/>
    </row>
    <row r="597" spans="5:5" s="11" customFormat="1" x14ac:dyDescent="0.2">
      <c r="E597" s="25"/>
    </row>
    <row r="598" spans="5:5" s="11" customFormat="1" x14ac:dyDescent="0.2">
      <c r="E598" s="25"/>
    </row>
    <row r="599" spans="5:5" s="11" customFormat="1" x14ac:dyDescent="0.2">
      <c r="E599" s="25"/>
    </row>
    <row r="600" spans="5:5" s="11" customFormat="1" x14ac:dyDescent="0.2">
      <c r="E600" s="25"/>
    </row>
    <row r="601" spans="5:5" s="11" customFormat="1" x14ac:dyDescent="0.2">
      <c r="E601" s="25"/>
    </row>
    <row r="602" spans="5:5" s="11" customFormat="1" x14ac:dyDescent="0.2">
      <c r="E602" s="25"/>
    </row>
    <row r="603" spans="5:5" s="11" customFormat="1" x14ac:dyDescent="0.2">
      <c r="E603" s="25"/>
    </row>
    <row r="604" spans="5:5" s="11" customFormat="1" x14ac:dyDescent="0.2">
      <c r="E604" s="25"/>
    </row>
    <row r="605" spans="5:5" s="11" customFormat="1" x14ac:dyDescent="0.2">
      <c r="E605" s="25"/>
    </row>
    <row r="606" spans="5:5" s="11" customFormat="1" x14ac:dyDescent="0.2">
      <c r="E606" s="25"/>
    </row>
    <row r="607" spans="5:5" s="11" customFormat="1" x14ac:dyDescent="0.2">
      <c r="E607" s="25"/>
    </row>
    <row r="608" spans="5:5" s="11" customFormat="1" x14ac:dyDescent="0.2">
      <c r="E608" s="25"/>
    </row>
    <row r="609" spans="5:5" s="11" customFormat="1" x14ac:dyDescent="0.2">
      <c r="E609" s="25"/>
    </row>
    <row r="610" spans="5:5" s="11" customFormat="1" x14ac:dyDescent="0.2">
      <c r="E610" s="25"/>
    </row>
    <row r="611" spans="5:5" s="11" customFormat="1" x14ac:dyDescent="0.2">
      <c r="E611" s="25"/>
    </row>
    <row r="612" spans="5:5" s="11" customFormat="1" x14ac:dyDescent="0.2">
      <c r="E612" s="25"/>
    </row>
    <row r="613" spans="5:5" s="11" customFormat="1" x14ac:dyDescent="0.2">
      <c r="E613" s="25"/>
    </row>
    <row r="614" spans="5:5" s="11" customFormat="1" x14ac:dyDescent="0.2">
      <c r="E614" s="25"/>
    </row>
    <row r="615" spans="5:5" s="11" customFormat="1" x14ac:dyDescent="0.2">
      <c r="E615" s="25"/>
    </row>
    <row r="616" spans="5:5" s="11" customFormat="1" x14ac:dyDescent="0.2">
      <c r="E616" s="25"/>
    </row>
    <row r="617" spans="5:5" s="11" customFormat="1" x14ac:dyDescent="0.2">
      <c r="E617" s="25"/>
    </row>
    <row r="618" spans="5:5" s="11" customFormat="1" x14ac:dyDescent="0.2">
      <c r="E618" s="25"/>
    </row>
    <row r="619" spans="5:5" s="11" customFormat="1" x14ac:dyDescent="0.2">
      <c r="E619" s="25"/>
    </row>
    <row r="620" spans="5:5" s="11" customFormat="1" x14ac:dyDescent="0.2">
      <c r="E620" s="25"/>
    </row>
    <row r="621" spans="5:5" s="11" customFormat="1" x14ac:dyDescent="0.2">
      <c r="E621" s="25"/>
    </row>
    <row r="622" spans="5:5" s="11" customFormat="1" x14ac:dyDescent="0.2">
      <c r="E622" s="25"/>
    </row>
    <row r="623" spans="5:5" s="11" customFormat="1" x14ac:dyDescent="0.2">
      <c r="E623" s="25"/>
    </row>
    <row r="624" spans="5:5" s="11" customFormat="1" x14ac:dyDescent="0.2">
      <c r="E624" s="25"/>
    </row>
    <row r="625" spans="5:5" s="11" customFormat="1" x14ac:dyDescent="0.2">
      <c r="E625" s="25"/>
    </row>
    <row r="626" spans="5:5" s="11" customFormat="1" x14ac:dyDescent="0.2">
      <c r="E626" s="25"/>
    </row>
    <row r="627" spans="5:5" s="11" customFormat="1" x14ac:dyDescent="0.2">
      <c r="E627" s="25"/>
    </row>
    <row r="628" spans="5:5" s="11" customFormat="1" x14ac:dyDescent="0.2">
      <c r="E628" s="25"/>
    </row>
    <row r="629" spans="5:5" s="11" customFormat="1" x14ac:dyDescent="0.2">
      <c r="E629" s="25"/>
    </row>
    <row r="630" spans="5:5" s="11" customFormat="1" x14ac:dyDescent="0.2">
      <c r="E630" s="25"/>
    </row>
    <row r="631" spans="5:5" s="11" customFormat="1" x14ac:dyDescent="0.2">
      <c r="E631" s="25"/>
    </row>
    <row r="632" spans="5:5" s="11" customFormat="1" x14ac:dyDescent="0.2">
      <c r="E632" s="25"/>
    </row>
    <row r="633" spans="5:5" s="11" customFormat="1" x14ac:dyDescent="0.2">
      <c r="E633" s="25"/>
    </row>
    <row r="634" spans="5:5" s="11" customFormat="1" x14ac:dyDescent="0.2">
      <c r="E634" s="25"/>
    </row>
    <row r="635" spans="5:5" s="11" customFormat="1" x14ac:dyDescent="0.2">
      <c r="E635" s="25"/>
    </row>
    <row r="636" spans="5:5" s="11" customFormat="1" x14ac:dyDescent="0.2">
      <c r="E636" s="25"/>
    </row>
    <row r="637" spans="5:5" s="11" customFormat="1" x14ac:dyDescent="0.2">
      <c r="E637" s="25"/>
    </row>
    <row r="638" spans="5:5" s="11" customFormat="1" x14ac:dyDescent="0.2">
      <c r="E638" s="25"/>
    </row>
    <row r="639" spans="5:5" s="11" customFormat="1" x14ac:dyDescent="0.2">
      <c r="E639" s="25"/>
    </row>
    <row r="640" spans="5:5" s="11" customFormat="1" x14ac:dyDescent="0.2">
      <c r="E640" s="25"/>
    </row>
    <row r="641" spans="5:5" s="11" customFormat="1" x14ac:dyDescent="0.2">
      <c r="E641" s="25"/>
    </row>
    <row r="642" spans="5:5" s="11" customFormat="1" x14ac:dyDescent="0.2">
      <c r="E642" s="25"/>
    </row>
    <row r="643" spans="5:5" s="11" customFormat="1" x14ac:dyDescent="0.2">
      <c r="E643" s="25"/>
    </row>
    <row r="644" spans="5:5" s="11" customFormat="1" x14ac:dyDescent="0.2">
      <c r="E644" s="25"/>
    </row>
    <row r="645" spans="5:5" s="11" customFormat="1" x14ac:dyDescent="0.2">
      <c r="E645" s="25"/>
    </row>
    <row r="646" spans="5:5" s="11" customFormat="1" x14ac:dyDescent="0.2">
      <c r="E646" s="25"/>
    </row>
    <row r="647" spans="5:5" s="11" customFormat="1" x14ac:dyDescent="0.2">
      <c r="E647" s="25"/>
    </row>
    <row r="648" spans="5:5" s="11" customFormat="1" x14ac:dyDescent="0.2">
      <c r="E648" s="25"/>
    </row>
    <row r="649" spans="5:5" s="11" customFormat="1" x14ac:dyDescent="0.2">
      <c r="E649" s="25"/>
    </row>
    <row r="650" spans="5:5" s="11" customFormat="1" x14ac:dyDescent="0.2">
      <c r="E650" s="25"/>
    </row>
    <row r="651" spans="5:5" s="11" customFormat="1" x14ac:dyDescent="0.2">
      <c r="E651" s="25"/>
    </row>
    <row r="652" spans="5:5" s="11" customFormat="1" x14ac:dyDescent="0.2">
      <c r="E652" s="25"/>
    </row>
    <row r="653" spans="5:5" s="11" customFormat="1" x14ac:dyDescent="0.2">
      <c r="E653" s="25"/>
    </row>
    <row r="654" spans="5:5" s="11" customFormat="1" x14ac:dyDescent="0.2">
      <c r="E654" s="25"/>
    </row>
    <row r="655" spans="5:5" s="11" customFormat="1" x14ac:dyDescent="0.2">
      <c r="E655" s="25"/>
    </row>
    <row r="656" spans="5:5" s="11" customFormat="1" x14ac:dyDescent="0.2">
      <c r="E656" s="25"/>
    </row>
    <row r="657" spans="5:5" s="11" customFormat="1" x14ac:dyDescent="0.2">
      <c r="E657" s="25"/>
    </row>
    <row r="658" spans="5:5" s="11" customFormat="1" x14ac:dyDescent="0.2">
      <c r="E658" s="25"/>
    </row>
    <row r="659" spans="5:5" s="11" customFormat="1" x14ac:dyDescent="0.2">
      <c r="E659" s="25"/>
    </row>
    <row r="660" spans="5:5" s="11" customFormat="1" x14ac:dyDescent="0.2">
      <c r="E660" s="25"/>
    </row>
    <row r="661" spans="5:5" s="11" customFormat="1" x14ac:dyDescent="0.2">
      <c r="E661" s="25"/>
    </row>
    <row r="662" spans="5:5" s="11" customFormat="1" x14ac:dyDescent="0.2">
      <c r="E662" s="25"/>
    </row>
    <row r="663" spans="5:5" s="11" customFormat="1" x14ac:dyDescent="0.2">
      <c r="E663" s="25"/>
    </row>
    <row r="664" spans="5:5" s="11" customFormat="1" x14ac:dyDescent="0.2">
      <c r="E664" s="25"/>
    </row>
    <row r="665" spans="5:5" s="11" customFormat="1" x14ac:dyDescent="0.2">
      <c r="E665" s="25"/>
    </row>
    <row r="666" spans="5:5" s="11" customFormat="1" x14ac:dyDescent="0.2">
      <c r="E666" s="25"/>
    </row>
    <row r="667" spans="5:5" s="11" customFormat="1" x14ac:dyDescent="0.2">
      <c r="E667" s="25"/>
    </row>
    <row r="668" spans="5:5" s="11" customFormat="1" x14ac:dyDescent="0.2">
      <c r="E668" s="25"/>
    </row>
    <row r="669" spans="5:5" s="11" customFormat="1" x14ac:dyDescent="0.2">
      <c r="E669" s="25"/>
    </row>
    <row r="670" spans="5:5" s="11" customFormat="1" x14ac:dyDescent="0.2">
      <c r="E670" s="25"/>
    </row>
    <row r="671" spans="5:5" s="11" customFormat="1" x14ac:dyDescent="0.2">
      <c r="E671" s="25"/>
    </row>
    <row r="672" spans="5:5" s="11" customFormat="1" x14ac:dyDescent="0.2">
      <c r="E672" s="25"/>
    </row>
    <row r="673" spans="5:5" s="11" customFormat="1" x14ac:dyDescent="0.2">
      <c r="E673" s="25"/>
    </row>
    <row r="674" spans="5:5" s="11" customFormat="1" x14ac:dyDescent="0.2">
      <c r="E674" s="25"/>
    </row>
    <row r="675" spans="5:5" s="11" customFormat="1" x14ac:dyDescent="0.2">
      <c r="E675" s="25"/>
    </row>
    <row r="676" spans="5:5" s="11" customFormat="1" x14ac:dyDescent="0.2">
      <c r="E676" s="25"/>
    </row>
    <row r="677" spans="5:5" s="11" customFormat="1" x14ac:dyDescent="0.2">
      <c r="E677" s="25"/>
    </row>
    <row r="678" spans="5:5" s="11" customFormat="1" x14ac:dyDescent="0.2">
      <c r="E678" s="25"/>
    </row>
    <row r="679" spans="5:5" s="11" customFormat="1" x14ac:dyDescent="0.2">
      <c r="E679" s="25"/>
    </row>
    <row r="680" spans="5:5" s="11" customFormat="1" x14ac:dyDescent="0.2">
      <c r="E680" s="25"/>
    </row>
    <row r="681" spans="5:5" s="11" customFormat="1" x14ac:dyDescent="0.2">
      <c r="E681" s="25"/>
    </row>
    <row r="682" spans="5:5" s="11" customFormat="1" x14ac:dyDescent="0.2">
      <c r="E682" s="25"/>
    </row>
    <row r="683" spans="5:5" s="11" customFormat="1" x14ac:dyDescent="0.2">
      <c r="E683" s="25"/>
    </row>
    <row r="684" spans="5:5" s="11" customFormat="1" x14ac:dyDescent="0.2">
      <c r="E684" s="25"/>
    </row>
    <row r="685" spans="5:5" s="11" customFormat="1" x14ac:dyDescent="0.2">
      <c r="E685" s="25"/>
    </row>
    <row r="686" spans="5:5" s="11" customFormat="1" x14ac:dyDescent="0.2">
      <c r="E686" s="25"/>
    </row>
    <row r="687" spans="5:5" s="11" customFormat="1" x14ac:dyDescent="0.2">
      <c r="E687" s="25"/>
    </row>
    <row r="688" spans="5:5" s="11" customFormat="1" x14ac:dyDescent="0.2">
      <c r="E688" s="25"/>
    </row>
    <row r="689" spans="5:5" s="11" customFormat="1" x14ac:dyDescent="0.2">
      <c r="E689" s="25"/>
    </row>
    <row r="690" spans="5:5" s="11" customFormat="1" x14ac:dyDescent="0.2">
      <c r="E690" s="25"/>
    </row>
    <row r="691" spans="5:5" s="11" customFormat="1" x14ac:dyDescent="0.2">
      <c r="E691" s="25"/>
    </row>
    <row r="692" spans="5:5" s="11" customFormat="1" x14ac:dyDescent="0.2">
      <c r="E692" s="25"/>
    </row>
    <row r="693" spans="5:5" s="11" customFormat="1" x14ac:dyDescent="0.2">
      <c r="E693" s="25"/>
    </row>
    <row r="694" spans="5:5" s="11" customFormat="1" x14ac:dyDescent="0.2">
      <c r="E694" s="25"/>
    </row>
    <row r="695" spans="5:5" s="11" customFormat="1" x14ac:dyDescent="0.2">
      <c r="E695" s="25"/>
    </row>
    <row r="696" spans="5:5" s="11" customFormat="1" x14ac:dyDescent="0.2">
      <c r="E696" s="25"/>
    </row>
    <row r="697" spans="5:5" s="11" customFormat="1" x14ac:dyDescent="0.2">
      <c r="E697" s="25"/>
    </row>
    <row r="698" spans="5:5" s="11" customFormat="1" x14ac:dyDescent="0.2">
      <c r="E698" s="25"/>
    </row>
    <row r="699" spans="5:5" s="11" customFormat="1" x14ac:dyDescent="0.2">
      <c r="E699" s="25"/>
    </row>
    <row r="700" spans="5:5" s="11" customFormat="1" x14ac:dyDescent="0.2">
      <c r="E700" s="25"/>
    </row>
    <row r="701" spans="5:5" s="11" customFormat="1" x14ac:dyDescent="0.2">
      <c r="E701" s="25"/>
    </row>
    <row r="702" spans="5:5" s="11" customFormat="1" x14ac:dyDescent="0.2">
      <c r="E702" s="25"/>
    </row>
    <row r="703" spans="5:5" s="11" customFormat="1" x14ac:dyDescent="0.2">
      <c r="E703" s="25"/>
    </row>
    <row r="704" spans="5:5" s="11" customFormat="1" x14ac:dyDescent="0.2">
      <c r="E704" s="25"/>
    </row>
    <row r="705" spans="5:5" s="11" customFormat="1" x14ac:dyDescent="0.2">
      <c r="E705" s="25"/>
    </row>
    <row r="706" spans="5:5" s="11" customFormat="1" x14ac:dyDescent="0.2">
      <c r="E706" s="25"/>
    </row>
    <row r="707" spans="5:5" s="11" customFormat="1" x14ac:dyDescent="0.2">
      <c r="E707" s="25"/>
    </row>
    <row r="708" spans="5:5" s="11" customFormat="1" x14ac:dyDescent="0.2">
      <c r="E708" s="25"/>
    </row>
    <row r="709" spans="5:5" s="11" customFormat="1" x14ac:dyDescent="0.2">
      <c r="E709" s="25"/>
    </row>
    <row r="710" spans="5:5" s="11" customFormat="1" x14ac:dyDescent="0.2">
      <c r="E710" s="25"/>
    </row>
    <row r="711" spans="5:5" s="11" customFormat="1" x14ac:dyDescent="0.2">
      <c r="E711" s="25"/>
    </row>
    <row r="712" spans="5:5" s="11" customFormat="1" x14ac:dyDescent="0.2">
      <c r="E712" s="25"/>
    </row>
    <row r="713" spans="5:5" s="11" customFormat="1" x14ac:dyDescent="0.2">
      <c r="E713" s="25"/>
    </row>
    <row r="714" spans="5:5" s="11" customFormat="1" x14ac:dyDescent="0.2">
      <c r="E714" s="25"/>
    </row>
    <row r="715" spans="5:5" s="11" customFormat="1" x14ac:dyDescent="0.2">
      <c r="E715" s="25"/>
    </row>
    <row r="716" spans="5:5" s="11" customFormat="1" x14ac:dyDescent="0.2">
      <c r="E716" s="25"/>
    </row>
    <row r="717" spans="5:5" s="11" customFormat="1" x14ac:dyDescent="0.2">
      <c r="E717" s="25"/>
    </row>
    <row r="718" spans="5:5" s="11" customFormat="1" x14ac:dyDescent="0.2">
      <c r="E718" s="25"/>
    </row>
    <row r="719" spans="5:5" s="11" customFormat="1" x14ac:dyDescent="0.2">
      <c r="E719" s="25"/>
    </row>
    <row r="720" spans="5:5" s="11" customFormat="1" x14ac:dyDescent="0.2">
      <c r="E720" s="25"/>
    </row>
    <row r="721" spans="5:5" s="11" customFormat="1" x14ac:dyDescent="0.2">
      <c r="E721" s="25"/>
    </row>
    <row r="722" spans="5:5" s="11" customFormat="1" x14ac:dyDescent="0.2">
      <c r="E722" s="25"/>
    </row>
    <row r="723" spans="5:5" s="11" customFormat="1" x14ac:dyDescent="0.2">
      <c r="E723" s="25"/>
    </row>
    <row r="724" spans="5:5" s="11" customFormat="1" x14ac:dyDescent="0.2">
      <c r="E724" s="25"/>
    </row>
    <row r="725" spans="5:5" s="11" customFormat="1" x14ac:dyDescent="0.2">
      <c r="E725" s="25"/>
    </row>
    <row r="726" spans="5:5" s="11" customFormat="1" x14ac:dyDescent="0.2">
      <c r="E726" s="25"/>
    </row>
    <row r="727" spans="5:5" s="11" customFormat="1" x14ac:dyDescent="0.2">
      <c r="E727" s="25"/>
    </row>
    <row r="728" spans="5:5" s="11" customFormat="1" x14ac:dyDescent="0.2">
      <c r="E728" s="25"/>
    </row>
    <row r="729" spans="5:5" s="11" customFormat="1" x14ac:dyDescent="0.2">
      <c r="E729" s="25"/>
    </row>
    <row r="730" spans="5:5" s="11" customFormat="1" x14ac:dyDescent="0.2">
      <c r="E730" s="25"/>
    </row>
    <row r="731" spans="5:5" s="11" customFormat="1" x14ac:dyDescent="0.2">
      <c r="E731" s="25"/>
    </row>
    <row r="732" spans="5:5" s="11" customFormat="1" x14ac:dyDescent="0.2">
      <c r="E732" s="25"/>
    </row>
    <row r="733" spans="5:5" s="11" customFormat="1" x14ac:dyDescent="0.2">
      <c r="E733" s="25"/>
    </row>
    <row r="734" spans="5:5" s="11" customFormat="1" x14ac:dyDescent="0.2">
      <c r="E734" s="25"/>
    </row>
    <row r="735" spans="5:5" s="11" customFormat="1" x14ac:dyDescent="0.2">
      <c r="E735" s="25"/>
    </row>
    <row r="736" spans="5:5" s="11" customFormat="1" x14ac:dyDescent="0.2">
      <c r="E736" s="25"/>
    </row>
    <row r="737" spans="5:5" s="11" customFormat="1" x14ac:dyDescent="0.2">
      <c r="E737" s="25"/>
    </row>
    <row r="738" spans="5:5" s="11" customFormat="1" x14ac:dyDescent="0.2">
      <c r="E738" s="25"/>
    </row>
    <row r="739" spans="5:5" s="11" customFormat="1" x14ac:dyDescent="0.2">
      <c r="E739" s="25"/>
    </row>
    <row r="740" spans="5:5" s="11" customFormat="1" x14ac:dyDescent="0.2">
      <c r="E740" s="25"/>
    </row>
    <row r="741" spans="5:5" s="11" customFormat="1" x14ac:dyDescent="0.2">
      <c r="E741" s="25"/>
    </row>
    <row r="742" spans="5:5" s="11" customFormat="1" x14ac:dyDescent="0.2">
      <c r="E742" s="25"/>
    </row>
    <row r="743" spans="5:5" s="11" customFormat="1" x14ac:dyDescent="0.2">
      <c r="E743" s="25"/>
    </row>
    <row r="744" spans="5:5" s="11" customFormat="1" x14ac:dyDescent="0.2">
      <c r="E744" s="25"/>
    </row>
    <row r="745" spans="5:5" s="11" customFormat="1" x14ac:dyDescent="0.2">
      <c r="E745" s="25"/>
    </row>
    <row r="746" spans="5:5" s="11" customFormat="1" x14ac:dyDescent="0.2">
      <c r="E746" s="25"/>
    </row>
    <row r="747" spans="5:5" s="11" customFormat="1" x14ac:dyDescent="0.2">
      <c r="E747" s="25"/>
    </row>
    <row r="748" spans="5:5" s="11" customFormat="1" x14ac:dyDescent="0.2">
      <c r="E748" s="25"/>
    </row>
    <row r="749" spans="5:5" s="11" customFormat="1" x14ac:dyDescent="0.2">
      <c r="E749" s="25"/>
    </row>
    <row r="750" spans="5:5" s="11" customFormat="1" x14ac:dyDescent="0.2">
      <c r="E750" s="25"/>
    </row>
    <row r="751" spans="5:5" s="11" customFormat="1" x14ac:dyDescent="0.2">
      <c r="E751" s="25"/>
    </row>
    <row r="752" spans="5:5" s="11" customFormat="1" x14ac:dyDescent="0.2">
      <c r="E752" s="25"/>
    </row>
    <row r="753" spans="5:5" s="11" customFormat="1" x14ac:dyDescent="0.2">
      <c r="E753" s="25"/>
    </row>
    <row r="754" spans="5:5" s="11" customFormat="1" x14ac:dyDescent="0.2">
      <c r="E754" s="25"/>
    </row>
    <row r="755" spans="5:5" s="11" customFormat="1" x14ac:dyDescent="0.2">
      <c r="E755" s="25"/>
    </row>
    <row r="756" spans="5:5" s="11" customFormat="1" x14ac:dyDescent="0.2">
      <c r="E756" s="25"/>
    </row>
    <row r="757" spans="5:5" s="11" customFormat="1" x14ac:dyDescent="0.2">
      <c r="E757" s="25"/>
    </row>
    <row r="758" spans="5:5" s="11" customFormat="1" x14ac:dyDescent="0.2">
      <c r="E758" s="25"/>
    </row>
    <row r="759" spans="5:5" s="11" customFormat="1" x14ac:dyDescent="0.2">
      <c r="E759" s="25"/>
    </row>
    <row r="760" spans="5:5" s="11" customFormat="1" x14ac:dyDescent="0.2">
      <c r="E760" s="25"/>
    </row>
    <row r="761" spans="5:5" s="11" customFormat="1" x14ac:dyDescent="0.2">
      <c r="E761" s="25"/>
    </row>
    <row r="762" spans="5:5" s="11" customFormat="1" x14ac:dyDescent="0.2">
      <c r="E762" s="25"/>
    </row>
    <row r="763" spans="5:5" s="11" customFormat="1" x14ac:dyDescent="0.2">
      <c r="E763" s="25"/>
    </row>
    <row r="764" spans="5:5" s="11" customFormat="1" x14ac:dyDescent="0.2">
      <c r="E764" s="25"/>
    </row>
    <row r="765" spans="5:5" s="11" customFormat="1" x14ac:dyDescent="0.2">
      <c r="E765" s="25"/>
    </row>
    <row r="766" spans="5:5" s="11" customFormat="1" x14ac:dyDescent="0.2">
      <c r="E766" s="25"/>
    </row>
    <row r="767" spans="5:5" s="11" customFormat="1" x14ac:dyDescent="0.2">
      <c r="E767" s="25"/>
    </row>
    <row r="768" spans="5:5" s="11" customFormat="1" x14ac:dyDescent="0.2">
      <c r="E768" s="25"/>
    </row>
    <row r="769" spans="5:5" s="11" customFormat="1" x14ac:dyDescent="0.2">
      <c r="E769" s="25"/>
    </row>
    <row r="770" spans="5:5" s="11" customFormat="1" x14ac:dyDescent="0.2">
      <c r="E770" s="25"/>
    </row>
    <row r="771" spans="5:5" s="11" customFormat="1" x14ac:dyDescent="0.2">
      <c r="E771" s="25"/>
    </row>
    <row r="772" spans="5:5" s="11" customFormat="1" x14ac:dyDescent="0.2">
      <c r="E772" s="25"/>
    </row>
    <row r="773" spans="5:5" s="11" customFormat="1" x14ac:dyDescent="0.2">
      <c r="E773" s="25"/>
    </row>
    <row r="774" spans="5:5" s="11" customFormat="1" x14ac:dyDescent="0.2">
      <c r="E774" s="25"/>
    </row>
    <row r="775" spans="5:5" s="11" customFormat="1" x14ac:dyDescent="0.2">
      <c r="E775" s="25"/>
    </row>
    <row r="776" spans="5:5" s="11" customFormat="1" x14ac:dyDescent="0.2">
      <c r="E776" s="25"/>
    </row>
    <row r="777" spans="5:5" s="11" customFormat="1" x14ac:dyDescent="0.2">
      <c r="E777" s="25"/>
    </row>
    <row r="778" spans="5:5" s="11" customFormat="1" x14ac:dyDescent="0.2">
      <c r="E778" s="25"/>
    </row>
    <row r="779" spans="5:5" s="11" customFormat="1" x14ac:dyDescent="0.2">
      <c r="E779" s="25"/>
    </row>
    <row r="780" spans="5:5" s="11" customFormat="1" x14ac:dyDescent="0.2">
      <c r="E780" s="25"/>
    </row>
    <row r="781" spans="5:5" s="11" customFormat="1" x14ac:dyDescent="0.2">
      <c r="E781" s="25"/>
    </row>
    <row r="782" spans="5:5" s="11" customFormat="1" x14ac:dyDescent="0.2">
      <c r="E782" s="25"/>
    </row>
    <row r="783" spans="5:5" s="11" customFormat="1" x14ac:dyDescent="0.2">
      <c r="E783" s="25"/>
    </row>
    <row r="784" spans="5:5" s="11" customFormat="1" x14ac:dyDescent="0.2">
      <c r="E784" s="25"/>
    </row>
    <row r="785" spans="5:5" s="11" customFormat="1" x14ac:dyDescent="0.2">
      <c r="E785" s="25"/>
    </row>
    <row r="786" spans="5:5" s="11" customFormat="1" x14ac:dyDescent="0.2">
      <c r="E786" s="25"/>
    </row>
    <row r="787" spans="5:5" s="11" customFormat="1" x14ac:dyDescent="0.2">
      <c r="E787" s="25"/>
    </row>
    <row r="788" spans="5:5" s="11" customFormat="1" x14ac:dyDescent="0.2">
      <c r="E788" s="25"/>
    </row>
    <row r="789" spans="5:5" s="11" customFormat="1" x14ac:dyDescent="0.2">
      <c r="E789" s="25"/>
    </row>
    <row r="790" spans="5:5" s="11" customFormat="1" x14ac:dyDescent="0.2">
      <c r="E790" s="25"/>
    </row>
    <row r="791" spans="5:5" s="11" customFormat="1" x14ac:dyDescent="0.2">
      <c r="E791" s="25"/>
    </row>
    <row r="792" spans="5:5" s="11" customFormat="1" x14ac:dyDescent="0.2">
      <c r="E792" s="25"/>
    </row>
    <row r="793" spans="5:5" s="11" customFormat="1" x14ac:dyDescent="0.2">
      <c r="E793" s="25"/>
    </row>
    <row r="794" spans="5:5" s="11" customFormat="1" x14ac:dyDescent="0.2">
      <c r="E794" s="25"/>
    </row>
    <row r="795" spans="5:5" s="11" customFormat="1" x14ac:dyDescent="0.2">
      <c r="E795" s="25"/>
    </row>
    <row r="796" spans="5:5" s="11" customFormat="1" x14ac:dyDescent="0.2">
      <c r="E796" s="25"/>
    </row>
    <row r="797" spans="5:5" s="11" customFormat="1" x14ac:dyDescent="0.2">
      <c r="E797" s="25"/>
    </row>
    <row r="798" spans="5:5" s="11" customFormat="1" x14ac:dyDescent="0.2">
      <c r="E798" s="25"/>
    </row>
    <row r="799" spans="5:5" s="11" customFormat="1" x14ac:dyDescent="0.2">
      <c r="E799" s="25"/>
    </row>
    <row r="800" spans="5:5" s="11" customFormat="1" x14ac:dyDescent="0.2">
      <c r="E800" s="25"/>
    </row>
    <row r="801" spans="5:5" s="11" customFormat="1" x14ac:dyDescent="0.2">
      <c r="E801" s="25"/>
    </row>
    <row r="802" spans="5:5" s="11" customFormat="1" x14ac:dyDescent="0.2">
      <c r="E802" s="25"/>
    </row>
    <row r="803" spans="5:5" s="11" customFormat="1" x14ac:dyDescent="0.2">
      <c r="E803" s="25"/>
    </row>
    <row r="804" spans="5:5" s="11" customFormat="1" x14ac:dyDescent="0.2">
      <c r="E804" s="25"/>
    </row>
    <row r="805" spans="5:5" s="11" customFormat="1" x14ac:dyDescent="0.2">
      <c r="E805" s="25"/>
    </row>
    <row r="806" spans="5:5" s="11" customFormat="1" x14ac:dyDescent="0.2">
      <c r="E806" s="25"/>
    </row>
    <row r="807" spans="5:5" s="11" customFormat="1" x14ac:dyDescent="0.2">
      <c r="E807" s="25"/>
    </row>
    <row r="808" spans="5:5" s="11" customFormat="1" x14ac:dyDescent="0.2">
      <c r="E808" s="25"/>
    </row>
    <row r="809" spans="5:5" s="11" customFormat="1" x14ac:dyDescent="0.2">
      <c r="E809" s="25"/>
    </row>
    <row r="810" spans="5:5" s="11" customFormat="1" x14ac:dyDescent="0.2">
      <c r="E810" s="25"/>
    </row>
    <row r="811" spans="5:5" s="11" customFormat="1" x14ac:dyDescent="0.2">
      <c r="E811" s="25"/>
    </row>
    <row r="812" spans="5:5" s="11" customFormat="1" x14ac:dyDescent="0.2">
      <c r="E812" s="25"/>
    </row>
    <row r="813" spans="5:5" s="11" customFormat="1" x14ac:dyDescent="0.2">
      <c r="E813" s="25"/>
    </row>
    <row r="814" spans="5:5" s="11" customFormat="1" x14ac:dyDescent="0.2">
      <c r="E814" s="25"/>
    </row>
    <row r="815" spans="5:5" s="11" customFormat="1" x14ac:dyDescent="0.2">
      <c r="E815" s="25"/>
    </row>
    <row r="816" spans="5:5" s="11" customFormat="1" x14ac:dyDescent="0.2">
      <c r="E816" s="25"/>
    </row>
    <row r="817" spans="5:5" s="11" customFormat="1" x14ac:dyDescent="0.2">
      <c r="E817" s="25"/>
    </row>
    <row r="818" spans="5:5" s="11" customFormat="1" x14ac:dyDescent="0.2">
      <c r="E818" s="25"/>
    </row>
    <row r="819" spans="5:5" s="11" customFormat="1" x14ac:dyDescent="0.2">
      <c r="E819" s="25"/>
    </row>
    <row r="820" spans="5:5" s="11" customFormat="1" x14ac:dyDescent="0.2">
      <c r="E820" s="25"/>
    </row>
    <row r="821" spans="5:5" s="11" customFormat="1" x14ac:dyDescent="0.2">
      <c r="E821" s="25"/>
    </row>
    <row r="822" spans="5:5" s="11" customFormat="1" x14ac:dyDescent="0.2">
      <c r="E822" s="25"/>
    </row>
    <row r="823" spans="5:5" s="11" customFormat="1" x14ac:dyDescent="0.2">
      <c r="E823" s="25"/>
    </row>
    <row r="824" spans="5:5" s="11" customFormat="1" x14ac:dyDescent="0.2">
      <c r="E824" s="25"/>
    </row>
    <row r="825" spans="5:5" s="11" customFormat="1" x14ac:dyDescent="0.2">
      <c r="E825" s="25"/>
    </row>
    <row r="826" spans="5:5" s="11" customFormat="1" x14ac:dyDescent="0.2">
      <c r="E826" s="25"/>
    </row>
    <row r="827" spans="5:5" s="11" customFormat="1" x14ac:dyDescent="0.2">
      <c r="E827" s="25"/>
    </row>
    <row r="828" spans="5:5" s="11" customFormat="1" x14ac:dyDescent="0.2">
      <c r="E828" s="25"/>
    </row>
    <row r="829" spans="5:5" s="11" customFormat="1" x14ac:dyDescent="0.2">
      <c r="E829" s="25"/>
    </row>
    <row r="830" spans="5:5" s="11" customFormat="1" x14ac:dyDescent="0.2">
      <c r="E830" s="25"/>
    </row>
    <row r="831" spans="5:5" s="11" customFormat="1" x14ac:dyDescent="0.2">
      <c r="E831" s="25"/>
    </row>
    <row r="832" spans="5:5" s="11" customFormat="1" x14ac:dyDescent="0.2">
      <c r="E832" s="25"/>
    </row>
    <row r="833" spans="5:5" s="11" customFormat="1" x14ac:dyDescent="0.2">
      <c r="E833" s="25"/>
    </row>
    <row r="834" spans="5:5" s="11" customFormat="1" x14ac:dyDescent="0.2">
      <c r="E834" s="25"/>
    </row>
    <row r="835" spans="5:5" s="11" customFormat="1" x14ac:dyDescent="0.2">
      <c r="E835" s="25"/>
    </row>
    <row r="836" spans="5:5" s="11" customFormat="1" x14ac:dyDescent="0.2">
      <c r="E836" s="25"/>
    </row>
    <row r="837" spans="5:5" s="11" customFormat="1" x14ac:dyDescent="0.2">
      <c r="E837" s="25"/>
    </row>
    <row r="838" spans="5:5" s="11" customFormat="1" x14ac:dyDescent="0.2">
      <c r="E838" s="25"/>
    </row>
    <row r="839" spans="5:5" s="11" customFormat="1" x14ac:dyDescent="0.2">
      <c r="E839" s="25"/>
    </row>
    <row r="840" spans="5:5" s="11" customFormat="1" x14ac:dyDescent="0.2">
      <c r="E840" s="25"/>
    </row>
    <row r="841" spans="5:5" s="11" customFormat="1" x14ac:dyDescent="0.2">
      <c r="E841" s="25"/>
    </row>
    <row r="842" spans="5:5" s="11" customFormat="1" x14ac:dyDescent="0.2">
      <c r="E842" s="25"/>
    </row>
    <row r="843" spans="5:5" s="11" customFormat="1" x14ac:dyDescent="0.2">
      <c r="E843" s="25"/>
    </row>
    <row r="844" spans="5:5" s="11" customFormat="1" x14ac:dyDescent="0.2">
      <c r="E844" s="25"/>
    </row>
    <row r="845" spans="5:5" s="11" customFormat="1" x14ac:dyDescent="0.2">
      <c r="E845" s="25"/>
    </row>
    <row r="846" spans="5:5" s="11" customFormat="1" x14ac:dyDescent="0.2">
      <c r="E846" s="25"/>
    </row>
    <row r="847" spans="5:5" s="11" customFormat="1" x14ac:dyDescent="0.2">
      <c r="E847" s="25"/>
    </row>
    <row r="848" spans="5:5" s="11" customFormat="1" x14ac:dyDescent="0.2">
      <c r="E848" s="25"/>
    </row>
    <row r="849" spans="5:5" s="11" customFormat="1" x14ac:dyDescent="0.2">
      <c r="E849" s="25"/>
    </row>
    <row r="850" spans="5:5" s="11" customFormat="1" x14ac:dyDescent="0.2">
      <c r="E850" s="25"/>
    </row>
    <row r="851" spans="5:5" s="11" customFormat="1" x14ac:dyDescent="0.2">
      <c r="E851" s="25"/>
    </row>
    <row r="852" spans="5:5" s="11" customFormat="1" x14ac:dyDescent="0.2">
      <c r="E852" s="25"/>
    </row>
    <row r="853" spans="5:5" s="11" customFormat="1" x14ac:dyDescent="0.2">
      <c r="E853" s="25"/>
    </row>
    <row r="854" spans="5:5" s="11" customFormat="1" x14ac:dyDescent="0.2">
      <c r="E854" s="25"/>
    </row>
    <row r="855" spans="5:5" s="11" customFormat="1" x14ac:dyDescent="0.2">
      <c r="E855" s="25"/>
    </row>
    <row r="856" spans="5:5" s="11" customFormat="1" x14ac:dyDescent="0.2">
      <c r="E856" s="25"/>
    </row>
    <row r="857" spans="5:5" s="11" customFormat="1" x14ac:dyDescent="0.2">
      <c r="E857" s="25"/>
    </row>
    <row r="858" spans="5:5" s="11" customFormat="1" x14ac:dyDescent="0.2">
      <c r="E858" s="25"/>
    </row>
    <row r="859" spans="5:5" s="11" customFormat="1" x14ac:dyDescent="0.2">
      <c r="E859" s="25"/>
    </row>
    <row r="860" spans="5:5" s="11" customFormat="1" x14ac:dyDescent="0.2">
      <c r="E860" s="25"/>
    </row>
    <row r="861" spans="5:5" s="11" customFormat="1" x14ac:dyDescent="0.2">
      <c r="E861" s="25"/>
    </row>
    <row r="862" spans="5:5" s="11" customFormat="1" x14ac:dyDescent="0.2">
      <c r="E862" s="25"/>
    </row>
    <row r="863" spans="5:5" s="11" customFormat="1" x14ac:dyDescent="0.2">
      <c r="E863" s="25"/>
    </row>
    <row r="864" spans="5:5" s="11" customFormat="1" x14ac:dyDescent="0.2">
      <c r="E864" s="25"/>
    </row>
    <row r="865" spans="5:5" s="11" customFormat="1" x14ac:dyDescent="0.2">
      <c r="E865" s="25"/>
    </row>
    <row r="866" spans="5:5" s="11" customFormat="1" x14ac:dyDescent="0.2">
      <c r="E866" s="25"/>
    </row>
    <row r="867" spans="5:5" s="11" customFormat="1" x14ac:dyDescent="0.2">
      <c r="E867" s="25"/>
    </row>
    <row r="868" spans="5:5" s="11" customFormat="1" x14ac:dyDescent="0.2">
      <c r="E868" s="25"/>
    </row>
    <row r="869" spans="5:5" s="11" customFormat="1" x14ac:dyDescent="0.2">
      <c r="E869" s="25"/>
    </row>
    <row r="870" spans="5:5" s="11" customFormat="1" x14ac:dyDescent="0.2">
      <c r="E870" s="25"/>
    </row>
    <row r="871" spans="5:5" s="11" customFormat="1" x14ac:dyDescent="0.2">
      <c r="E871" s="25"/>
    </row>
    <row r="872" spans="5:5" s="11" customFormat="1" x14ac:dyDescent="0.2">
      <c r="E872" s="25"/>
    </row>
    <row r="873" spans="5:5" s="11" customFormat="1" x14ac:dyDescent="0.2">
      <c r="E873" s="25"/>
    </row>
    <row r="874" spans="5:5" s="11" customFormat="1" x14ac:dyDescent="0.2">
      <c r="E874" s="25"/>
    </row>
    <row r="875" spans="5:5" s="11" customFormat="1" x14ac:dyDescent="0.2">
      <c r="E875" s="25"/>
    </row>
    <row r="876" spans="5:5" s="11" customFormat="1" x14ac:dyDescent="0.2">
      <c r="E876" s="25"/>
    </row>
    <row r="877" spans="5:5" s="11" customFormat="1" x14ac:dyDescent="0.2">
      <c r="E877" s="25"/>
    </row>
    <row r="878" spans="5:5" s="11" customFormat="1" x14ac:dyDescent="0.2">
      <c r="E878" s="25"/>
    </row>
    <row r="879" spans="5:5" s="11" customFormat="1" x14ac:dyDescent="0.2">
      <c r="E879" s="25"/>
    </row>
    <row r="880" spans="5:5" s="11" customFormat="1" x14ac:dyDescent="0.2">
      <c r="E880" s="25"/>
    </row>
    <row r="881" spans="5:5" s="11" customFormat="1" x14ac:dyDescent="0.2">
      <c r="E881" s="25"/>
    </row>
    <row r="882" spans="5:5" s="11" customFormat="1" x14ac:dyDescent="0.2">
      <c r="E882" s="25"/>
    </row>
    <row r="883" spans="5:5" s="11" customFormat="1" x14ac:dyDescent="0.2">
      <c r="E883" s="25"/>
    </row>
    <row r="884" spans="5:5" s="11" customFormat="1" x14ac:dyDescent="0.2">
      <c r="E884" s="25"/>
    </row>
    <row r="885" spans="5:5" s="11" customFormat="1" x14ac:dyDescent="0.2">
      <c r="E885" s="25"/>
    </row>
    <row r="886" spans="5:5" s="11" customFormat="1" x14ac:dyDescent="0.2">
      <c r="E886" s="25"/>
    </row>
    <row r="887" spans="5:5" s="11" customFormat="1" x14ac:dyDescent="0.2">
      <c r="E887" s="25"/>
    </row>
    <row r="888" spans="5:5" s="11" customFormat="1" x14ac:dyDescent="0.2">
      <c r="E888" s="25"/>
    </row>
    <row r="889" spans="5:5" s="11" customFormat="1" x14ac:dyDescent="0.2">
      <c r="E889" s="25"/>
    </row>
    <row r="890" spans="5:5" s="11" customFormat="1" x14ac:dyDescent="0.2">
      <c r="E890" s="25"/>
    </row>
    <row r="891" spans="5:5" s="11" customFormat="1" x14ac:dyDescent="0.2">
      <c r="E891" s="25"/>
    </row>
    <row r="892" spans="5:5" s="11" customFormat="1" x14ac:dyDescent="0.2">
      <c r="E892" s="25"/>
    </row>
    <row r="893" spans="5:5" s="11" customFormat="1" x14ac:dyDescent="0.2">
      <c r="E893" s="25"/>
    </row>
    <row r="894" spans="5:5" s="11" customFormat="1" x14ac:dyDescent="0.2">
      <c r="E894" s="25"/>
    </row>
    <row r="895" spans="5:5" s="11" customFormat="1" x14ac:dyDescent="0.2">
      <c r="E895" s="25"/>
    </row>
    <row r="896" spans="5:5" s="11" customFormat="1" x14ac:dyDescent="0.2">
      <c r="E896" s="25"/>
    </row>
    <row r="897" spans="5:5" s="11" customFormat="1" x14ac:dyDescent="0.2">
      <c r="E897" s="25"/>
    </row>
    <row r="898" spans="5:5" s="11" customFormat="1" x14ac:dyDescent="0.2">
      <c r="E898" s="25"/>
    </row>
    <row r="899" spans="5:5" s="11" customFormat="1" x14ac:dyDescent="0.2">
      <c r="E899" s="25"/>
    </row>
    <row r="900" spans="5:5" s="11" customFormat="1" x14ac:dyDescent="0.2">
      <c r="E900" s="25"/>
    </row>
    <row r="901" spans="5:5" s="11" customFormat="1" x14ac:dyDescent="0.2">
      <c r="E901" s="25"/>
    </row>
    <row r="902" spans="5:5" s="11" customFormat="1" x14ac:dyDescent="0.2">
      <c r="E902" s="25"/>
    </row>
    <row r="903" spans="5:5" s="11" customFormat="1" x14ac:dyDescent="0.2">
      <c r="E903" s="25"/>
    </row>
    <row r="904" spans="5:5" s="11" customFormat="1" x14ac:dyDescent="0.2">
      <c r="E904" s="25"/>
    </row>
    <row r="905" spans="5:5" s="11" customFormat="1" x14ac:dyDescent="0.2">
      <c r="E905" s="25"/>
    </row>
    <row r="906" spans="5:5" s="11" customFormat="1" x14ac:dyDescent="0.2">
      <c r="E906" s="25"/>
    </row>
    <row r="907" spans="5:5" s="11" customFormat="1" x14ac:dyDescent="0.2">
      <c r="E907" s="25"/>
    </row>
    <row r="908" spans="5:5" s="11" customFormat="1" x14ac:dyDescent="0.2">
      <c r="E908" s="25"/>
    </row>
    <row r="909" spans="5:5" s="11" customFormat="1" x14ac:dyDescent="0.2">
      <c r="E909" s="25"/>
    </row>
    <row r="910" spans="5:5" s="11" customFormat="1" x14ac:dyDescent="0.2">
      <c r="E910" s="25"/>
    </row>
    <row r="911" spans="5:5" s="11" customFormat="1" x14ac:dyDescent="0.2">
      <c r="E911" s="25"/>
    </row>
    <row r="912" spans="5:5" s="11" customFormat="1" x14ac:dyDescent="0.2">
      <c r="E912" s="25"/>
    </row>
    <row r="913" spans="5:5" s="11" customFormat="1" x14ac:dyDescent="0.2">
      <c r="E913" s="25"/>
    </row>
    <row r="914" spans="5:5" s="11" customFormat="1" x14ac:dyDescent="0.2">
      <c r="E914" s="25"/>
    </row>
    <row r="915" spans="5:5" s="11" customFormat="1" x14ac:dyDescent="0.2">
      <c r="E915" s="25"/>
    </row>
    <row r="916" spans="5:5" s="11" customFormat="1" x14ac:dyDescent="0.2">
      <c r="E916" s="25"/>
    </row>
    <row r="917" spans="5:5" s="11" customFormat="1" x14ac:dyDescent="0.2">
      <c r="E917" s="25"/>
    </row>
    <row r="918" spans="5:5" s="11" customFormat="1" x14ac:dyDescent="0.2">
      <c r="E918" s="25"/>
    </row>
    <row r="919" spans="5:5" s="11" customFormat="1" x14ac:dyDescent="0.2">
      <c r="E919" s="25"/>
    </row>
    <row r="920" spans="5:5" s="11" customFormat="1" x14ac:dyDescent="0.2">
      <c r="E920" s="25"/>
    </row>
    <row r="921" spans="5:5" s="11" customFormat="1" x14ac:dyDescent="0.2">
      <c r="E921" s="25"/>
    </row>
    <row r="922" spans="5:5" s="11" customFormat="1" x14ac:dyDescent="0.2">
      <c r="E922" s="25"/>
    </row>
    <row r="923" spans="5:5" s="11" customFormat="1" x14ac:dyDescent="0.2">
      <c r="E923" s="25"/>
    </row>
    <row r="924" spans="5:5" s="11" customFormat="1" x14ac:dyDescent="0.2">
      <c r="E924" s="25"/>
    </row>
    <row r="925" spans="5:5" s="11" customFormat="1" x14ac:dyDescent="0.2">
      <c r="E925" s="25"/>
    </row>
    <row r="926" spans="5:5" s="11" customFormat="1" x14ac:dyDescent="0.2">
      <c r="E926" s="25"/>
    </row>
    <row r="927" spans="5:5" s="11" customFormat="1" x14ac:dyDescent="0.2">
      <c r="E927" s="25"/>
    </row>
    <row r="928" spans="5:5" s="11" customFormat="1" x14ac:dyDescent="0.2">
      <c r="E928" s="25"/>
    </row>
    <row r="929" spans="5:5" s="11" customFormat="1" x14ac:dyDescent="0.2">
      <c r="E929" s="25"/>
    </row>
    <row r="930" spans="5:5" s="11" customFormat="1" x14ac:dyDescent="0.2">
      <c r="E930" s="25"/>
    </row>
    <row r="931" spans="5:5" s="11" customFormat="1" x14ac:dyDescent="0.2">
      <c r="E931" s="25"/>
    </row>
    <row r="932" spans="5:5" s="11" customFormat="1" x14ac:dyDescent="0.2">
      <c r="E932" s="25"/>
    </row>
    <row r="933" spans="5:5" s="11" customFormat="1" x14ac:dyDescent="0.2">
      <c r="E933" s="25"/>
    </row>
    <row r="934" spans="5:5" s="11" customFormat="1" x14ac:dyDescent="0.2">
      <c r="E934" s="25"/>
    </row>
    <row r="935" spans="5:5" s="11" customFormat="1" x14ac:dyDescent="0.2">
      <c r="E935" s="25"/>
    </row>
    <row r="936" spans="5:5" s="11" customFormat="1" x14ac:dyDescent="0.2">
      <c r="E936" s="25"/>
    </row>
    <row r="937" spans="5:5" s="11" customFormat="1" x14ac:dyDescent="0.2">
      <c r="E937" s="25"/>
    </row>
    <row r="938" spans="5:5" s="11" customFormat="1" x14ac:dyDescent="0.2">
      <c r="E938" s="25"/>
    </row>
    <row r="939" spans="5:5" s="11" customFormat="1" x14ac:dyDescent="0.2">
      <c r="E939" s="25"/>
    </row>
    <row r="940" spans="5:5" s="11" customFormat="1" x14ac:dyDescent="0.2">
      <c r="E940" s="25"/>
    </row>
    <row r="941" spans="5:5" s="11" customFormat="1" x14ac:dyDescent="0.2">
      <c r="E941" s="25"/>
    </row>
    <row r="942" spans="5:5" s="11" customFormat="1" x14ac:dyDescent="0.2">
      <c r="E942" s="25"/>
    </row>
    <row r="943" spans="5:5" s="11" customFormat="1" x14ac:dyDescent="0.2">
      <c r="E943" s="25"/>
    </row>
    <row r="944" spans="5:5" s="11" customFormat="1" x14ac:dyDescent="0.2">
      <c r="E944" s="25"/>
    </row>
    <row r="945" spans="5:5" s="11" customFormat="1" x14ac:dyDescent="0.2">
      <c r="E945" s="25"/>
    </row>
    <row r="946" spans="5:5" s="11" customFormat="1" x14ac:dyDescent="0.2">
      <c r="E946" s="25"/>
    </row>
    <row r="947" spans="5:5" s="11" customFormat="1" x14ac:dyDescent="0.2">
      <c r="E947" s="25"/>
    </row>
    <row r="948" spans="5:5" s="11" customFormat="1" x14ac:dyDescent="0.2">
      <c r="E948" s="25"/>
    </row>
    <row r="949" spans="5:5" s="11" customFormat="1" x14ac:dyDescent="0.2">
      <c r="E949" s="25"/>
    </row>
    <row r="950" spans="5:5" s="11" customFormat="1" x14ac:dyDescent="0.2">
      <c r="E950" s="25"/>
    </row>
    <row r="951" spans="5:5" s="11" customFormat="1" x14ac:dyDescent="0.2">
      <c r="E951" s="25"/>
    </row>
    <row r="952" spans="5:5" s="11" customFormat="1" x14ac:dyDescent="0.2">
      <c r="E952" s="25"/>
    </row>
    <row r="953" spans="5:5" s="11" customFormat="1" x14ac:dyDescent="0.2">
      <c r="E953" s="25"/>
    </row>
    <row r="954" spans="5:5" s="11" customFormat="1" x14ac:dyDescent="0.2">
      <c r="E954" s="25"/>
    </row>
    <row r="955" spans="5:5" s="11" customFormat="1" x14ac:dyDescent="0.2">
      <c r="E955" s="25"/>
    </row>
    <row r="956" spans="5:5" s="11" customFormat="1" x14ac:dyDescent="0.2">
      <c r="E956" s="25"/>
    </row>
    <row r="957" spans="5:5" s="11" customFormat="1" x14ac:dyDescent="0.2">
      <c r="E957" s="25"/>
    </row>
    <row r="958" spans="5:5" s="11" customFormat="1" x14ac:dyDescent="0.2">
      <c r="E958" s="25"/>
    </row>
    <row r="959" spans="5:5" s="11" customFormat="1" x14ac:dyDescent="0.2">
      <c r="E959" s="25"/>
    </row>
    <row r="960" spans="5:5" s="11" customFormat="1" x14ac:dyDescent="0.2">
      <c r="E960" s="25"/>
    </row>
    <row r="961" spans="5:5" s="11" customFormat="1" x14ac:dyDescent="0.2">
      <c r="E961" s="25"/>
    </row>
    <row r="962" spans="5:5" s="11" customFormat="1" x14ac:dyDescent="0.2">
      <c r="E962" s="25"/>
    </row>
    <row r="963" spans="5:5" s="11" customFormat="1" x14ac:dyDescent="0.2">
      <c r="E963" s="25"/>
    </row>
    <row r="964" spans="5:5" s="11" customFormat="1" x14ac:dyDescent="0.2">
      <c r="E964" s="25"/>
    </row>
    <row r="965" spans="5:5" s="11" customFormat="1" x14ac:dyDescent="0.2">
      <c r="E965" s="25"/>
    </row>
    <row r="966" spans="5:5" s="11" customFormat="1" x14ac:dyDescent="0.2">
      <c r="E966" s="25"/>
    </row>
    <row r="967" spans="5:5" s="11" customFormat="1" x14ac:dyDescent="0.2">
      <c r="E967" s="25"/>
    </row>
    <row r="968" spans="5:5" s="11" customFormat="1" x14ac:dyDescent="0.2">
      <c r="E968" s="25"/>
    </row>
    <row r="969" spans="5:5" s="11" customFormat="1" x14ac:dyDescent="0.2">
      <c r="E969" s="25"/>
    </row>
    <row r="970" spans="5:5" s="11" customFormat="1" x14ac:dyDescent="0.2">
      <c r="E970" s="25"/>
    </row>
    <row r="971" spans="5:5" s="11" customFormat="1" x14ac:dyDescent="0.2">
      <c r="E971" s="25"/>
    </row>
    <row r="972" spans="5:5" s="11" customFormat="1" x14ac:dyDescent="0.2">
      <c r="E972" s="25"/>
    </row>
    <row r="973" spans="5:5" s="11" customFormat="1" x14ac:dyDescent="0.2">
      <c r="E973" s="25"/>
    </row>
    <row r="974" spans="5:5" s="11" customFormat="1" x14ac:dyDescent="0.2">
      <c r="E974" s="25"/>
    </row>
    <row r="975" spans="5:5" s="11" customFormat="1" x14ac:dyDescent="0.2">
      <c r="E975" s="25"/>
    </row>
    <row r="976" spans="5:5" s="11" customFormat="1" x14ac:dyDescent="0.2">
      <c r="E976" s="25"/>
    </row>
    <row r="977" spans="5:5" s="11" customFormat="1" x14ac:dyDescent="0.2">
      <c r="E977" s="25"/>
    </row>
    <row r="978" spans="5:5" s="11" customFormat="1" x14ac:dyDescent="0.2">
      <c r="E978" s="25"/>
    </row>
    <row r="979" spans="5:5" s="11" customFormat="1" x14ac:dyDescent="0.2">
      <c r="E979" s="25"/>
    </row>
    <row r="980" spans="5:5" s="11" customFormat="1" x14ac:dyDescent="0.2">
      <c r="E980" s="25"/>
    </row>
    <row r="981" spans="5:5" s="11" customFormat="1" x14ac:dyDescent="0.2">
      <c r="E981" s="25"/>
    </row>
    <row r="982" spans="5:5" s="11" customFormat="1" x14ac:dyDescent="0.2">
      <c r="E982" s="25"/>
    </row>
    <row r="983" spans="5:5" s="11" customFormat="1" x14ac:dyDescent="0.2">
      <c r="E983" s="25"/>
    </row>
    <row r="984" spans="5:5" s="11" customFormat="1" x14ac:dyDescent="0.2">
      <c r="E984" s="25"/>
    </row>
    <row r="985" spans="5:5" s="11" customFormat="1" x14ac:dyDescent="0.2">
      <c r="E985" s="25"/>
    </row>
    <row r="986" spans="5:5" s="11" customFormat="1" x14ac:dyDescent="0.2">
      <c r="E986" s="25"/>
    </row>
    <row r="987" spans="5:5" s="11" customFormat="1" x14ac:dyDescent="0.2">
      <c r="E987" s="25"/>
    </row>
    <row r="988" spans="5:5" s="11" customFormat="1" x14ac:dyDescent="0.2">
      <c r="E988" s="25"/>
    </row>
    <row r="989" spans="5:5" s="11" customFormat="1" x14ac:dyDescent="0.2">
      <c r="E989" s="25"/>
    </row>
    <row r="990" spans="5:5" s="11" customFormat="1" x14ac:dyDescent="0.2">
      <c r="E990" s="25"/>
    </row>
    <row r="991" spans="5:5" s="11" customFormat="1" x14ac:dyDescent="0.2">
      <c r="E991" s="25"/>
    </row>
    <row r="992" spans="5:5" s="11" customFormat="1" x14ac:dyDescent="0.2">
      <c r="E992" s="25"/>
    </row>
    <row r="993" spans="5:5" s="11" customFormat="1" x14ac:dyDescent="0.2">
      <c r="E993" s="25"/>
    </row>
    <row r="994" spans="5:5" s="11" customFormat="1" x14ac:dyDescent="0.2">
      <c r="E994" s="25"/>
    </row>
    <row r="995" spans="5:5" s="11" customFormat="1" x14ac:dyDescent="0.2">
      <c r="E995" s="25"/>
    </row>
    <row r="996" spans="5:5" s="11" customFormat="1" x14ac:dyDescent="0.2">
      <c r="E996" s="25"/>
    </row>
    <row r="997" spans="5:5" s="11" customFormat="1" x14ac:dyDescent="0.2">
      <c r="E997" s="25"/>
    </row>
    <row r="998" spans="5:5" s="11" customFormat="1" x14ac:dyDescent="0.2">
      <c r="E998" s="25"/>
    </row>
    <row r="999" spans="5:5" s="11" customFormat="1" x14ac:dyDescent="0.2">
      <c r="E999" s="25"/>
    </row>
    <row r="1000" spans="5:5" s="11" customFormat="1" x14ac:dyDescent="0.2">
      <c r="E1000" s="25"/>
    </row>
    <row r="1001" spans="5:5" s="11" customFormat="1" x14ac:dyDescent="0.2">
      <c r="E1001" s="25"/>
    </row>
    <row r="1002" spans="5:5" s="11" customFormat="1" x14ac:dyDescent="0.2">
      <c r="E1002" s="25"/>
    </row>
    <row r="1003" spans="5:5" s="11" customFormat="1" x14ac:dyDescent="0.2">
      <c r="E1003" s="25"/>
    </row>
    <row r="1004" spans="5:5" s="11" customFormat="1" x14ac:dyDescent="0.2">
      <c r="E1004" s="25"/>
    </row>
    <row r="1005" spans="5:5" s="11" customFormat="1" x14ac:dyDescent="0.2">
      <c r="E1005" s="25"/>
    </row>
    <row r="1006" spans="5:5" s="11" customFormat="1" x14ac:dyDescent="0.2">
      <c r="E1006" s="25"/>
    </row>
    <row r="1007" spans="5:5" s="11" customFormat="1" x14ac:dyDescent="0.2">
      <c r="E1007" s="25"/>
    </row>
    <row r="1008" spans="5:5" s="11" customFormat="1" x14ac:dyDescent="0.2">
      <c r="E1008" s="25"/>
    </row>
    <row r="1009" spans="5:5" s="11" customFormat="1" x14ac:dyDescent="0.2">
      <c r="E1009" s="25"/>
    </row>
    <row r="1010" spans="5:5" s="11" customFormat="1" x14ac:dyDescent="0.2">
      <c r="E1010" s="25"/>
    </row>
    <row r="1011" spans="5:5" s="11" customFormat="1" x14ac:dyDescent="0.2">
      <c r="E1011" s="25"/>
    </row>
    <row r="1012" spans="5:5" s="11" customFormat="1" x14ac:dyDescent="0.2">
      <c r="E1012" s="25"/>
    </row>
    <row r="1013" spans="5:5" s="11" customFormat="1" x14ac:dyDescent="0.2">
      <c r="E1013" s="25"/>
    </row>
    <row r="1014" spans="5:5" s="11" customFormat="1" x14ac:dyDescent="0.2">
      <c r="E1014" s="25"/>
    </row>
    <row r="1015" spans="5:5" s="11" customFormat="1" x14ac:dyDescent="0.2">
      <c r="E1015" s="25"/>
    </row>
    <row r="1016" spans="5:5" s="11" customFormat="1" x14ac:dyDescent="0.2">
      <c r="E1016" s="25"/>
    </row>
    <row r="1017" spans="5:5" s="11" customFormat="1" x14ac:dyDescent="0.2">
      <c r="E1017" s="25"/>
    </row>
    <row r="1018" spans="5:5" s="11" customFormat="1" x14ac:dyDescent="0.2">
      <c r="E1018" s="25"/>
    </row>
    <row r="1019" spans="5:5" s="11" customFormat="1" x14ac:dyDescent="0.2">
      <c r="E1019" s="25"/>
    </row>
    <row r="1020" spans="5:5" s="11" customFormat="1" x14ac:dyDescent="0.2">
      <c r="E1020" s="25"/>
    </row>
    <row r="1021" spans="5:5" s="11" customFormat="1" x14ac:dyDescent="0.2">
      <c r="E1021" s="25"/>
    </row>
    <row r="1022" spans="5:5" s="11" customFormat="1" x14ac:dyDescent="0.2">
      <c r="E1022" s="25"/>
    </row>
    <row r="1023" spans="5:5" s="11" customFormat="1" x14ac:dyDescent="0.2">
      <c r="E1023" s="25"/>
    </row>
    <row r="1024" spans="5:5" s="11" customFormat="1" x14ac:dyDescent="0.2">
      <c r="E1024" s="25"/>
    </row>
    <row r="1025" spans="5:5" s="11" customFormat="1" x14ac:dyDescent="0.2">
      <c r="E1025" s="25"/>
    </row>
    <row r="1026" spans="5:5" s="11" customFormat="1" x14ac:dyDescent="0.2">
      <c r="E1026" s="25"/>
    </row>
    <row r="1027" spans="5:5" s="11" customFormat="1" x14ac:dyDescent="0.2">
      <c r="E1027" s="25"/>
    </row>
    <row r="1028" spans="5:5" s="11" customFormat="1" x14ac:dyDescent="0.2">
      <c r="E1028" s="25"/>
    </row>
    <row r="1029" spans="5:5" s="11" customFormat="1" x14ac:dyDescent="0.2">
      <c r="E1029" s="25"/>
    </row>
    <row r="1030" spans="5:5" s="11" customFormat="1" x14ac:dyDescent="0.2">
      <c r="E1030" s="25"/>
    </row>
    <row r="1031" spans="5:5" s="11" customFormat="1" x14ac:dyDescent="0.2">
      <c r="E1031" s="25"/>
    </row>
    <row r="1032" spans="5:5" s="11" customFormat="1" x14ac:dyDescent="0.2">
      <c r="E1032" s="25"/>
    </row>
    <row r="1033" spans="5:5" s="11" customFormat="1" x14ac:dyDescent="0.2">
      <c r="E1033" s="25"/>
    </row>
    <row r="1034" spans="5:5" s="11" customFormat="1" x14ac:dyDescent="0.2">
      <c r="E1034" s="25"/>
    </row>
    <row r="1035" spans="5:5" s="11" customFormat="1" x14ac:dyDescent="0.2">
      <c r="E1035" s="25"/>
    </row>
    <row r="1036" spans="5:5" s="11" customFormat="1" x14ac:dyDescent="0.2">
      <c r="E1036" s="25"/>
    </row>
    <row r="1037" spans="5:5" s="11" customFormat="1" x14ac:dyDescent="0.2">
      <c r="E1037" s="25"/>
    </row>
    <row r="1038" spans="5:5" s="11" customFormat="1" x14ac:dyDescent="0.2">
      <c r="E1038" s="25"/>
    </row>
    <row r="1039" spans="5:5" s="11" customFormat="1" x14ac:dyDescent="0.2">
      <c r="E1039" s="25"/>
    </row>
    <row r="1040" spans="5:5" s="11" customFormat="1" x14ac:dyDescent="0.2">
      <c r="E1040" s="25"/>
    </row>
    <row r="1041" spans="5:5" s="11" customFormat="1" x14ac:dyDescent="0.2">
      <c r="E1041" s="25"/>
    </row>
    <row r="1042" spans="5:5" s="11" customFormat="1" x14ac:dyDescent="0.2">
      <c r="E1042" s="25"/>
    </row>
    <row r="1043" spans="5:5" s="11" customFormat="1" x14ac:dyDescent="0.2">
      <c r="E1043" s="25"/>
    </row>
    <row r="1044" spans="5:5" s="11" customFormat="1" x14ac:dyDescent="0.2">
      <c r="E1044" s="25"/>
    </row>
    <row r="1045" spans="5:5" s="11" customFormat="1" x14ac:dyDescent="0.2">
      <c r="E1045" s="25"/>
    </row>
    <row r="1046" spans="5:5" s="11" customFormat="1" x14ac:dyDescent="0.2">
      <c r="E1046" s="25"/>
    </row>
    <row r="1047" spans="5:5" s="11" customFormat="1" x14ac:dyDescent="0.2">
      <c r="E1047" s="25"/>
    </row>
    <row r="1048" spans="5:5" s="11" customFormat="1" x14ac:dyDescent="0.2">
      <c r="E1048" s="25"/>
    </row>
    <row r="1049" spans="5:5" s="11" customFormat="1" x14ac:dyDescent="0.2">
      <c r="E1049" s="25"/>
    </row>
    <row r="1050" spans="5:5" s="11" customFormat="1" x14ac:dyDescent="0.2">
      <c r="E1050" s="25"/>
    </row>
    <row r="1051" spans="5:5" s="11" customFormat="1" x14ac:dyDescent="0.2">
      <c r="E1051" s="25"/>
    </row>
    <row r="1052" spans="5:5" s="11" customFormat="1" x14ac:dyDescent="0.2">
      <c r="E1052" s="25"/>
    </row>
    <row r="1053" spans="5:5" s="11" customFormat="1" x14ac:dyDescent="0.2">
      <c r="E1053" s="25"/>
    </row>
    <row r="1054" spans="5:5" s="11" customFormat="1" x14ac:dyDescent="0.2">
      <c r="E1054" s="25"/>
    </row>
    <row r="1055" spans="5:5" s="11" customFormat="1" x14ac:dyDescent="0.2">
      <c r="E1055" s="25"/>
    </row>
    <row r="1056" spans="5:5" s="11" customFormat="1" x14ac:dyDescent="0.2">
      <c r="E1056" s="25"/>
    </row>
    <row r="1057" spans="5:5" s="11" customFormat="1" x14ac:dyDescent="0.2">
      <c r="E1057" s="25"/>
    </row>
    <row r="1058" spans="5:5" s="11" customFormat="1" x14ac:dyDescent="0.2">
      <c r="E1058" s="25"/>
    </row>
    <row r="1059" spans="5:5" s="11" customFormat="1" x14ac:dyDescent="0.2">
      <c r="E1059" s="25"/>
    </row>
    <row r="1060" spans="5:5" s="11" customFormat="1" x14ac:dyDescent="0.2">
      <c r="E1060" s="25"/>
    </row>
    <row r="1061" spans="5:5" s="11" customFormat="1" x14ac:dyDescent="0.2">
      <c r="E1061" s="25"/>
    </row>
    <row r="1062" spans="5:5" s="11" customFormat="1" x14ac:dyDescent="0.2">
      <c r="E1062" s="25"/>
    </row>
    <row r="1063" spans="5:5" s="11" customFormat="1" x14ac:dyDescent="0.2">
      <c r="E1063" s="25"/>
    </row>
    <row r="1064" spans="5:5" s="11" customFormat="1" x14ac:dyDescent="0.2">
      <c r="E1064" s="25"/>
    </row>
    <row r="1065" spans="5:5" s="11" customFormat="1" x14ac:dyDescent="0.2">
      <c r="E1065" s="25"/>
    </row>
    <row r="1066" spans="5:5" s="11" customFormat="1" x14ac:dyDescent="0.2">
      <c r="E1066" s="25"/>
    </row>
    <row r="1067" spans="5:5" s="11" customFormat="1" x14ac:dyDescent="0.2">
      <c r="E1067" s="25"/>
    </row>
    <row r="1068" spans="5:5" s="11" customFormat="1" x14ac:dyDescent="0.2">
      <c r="E1068" s="25"/>
    </row>
    <row r="1069" spans="5:5" s="11" customFormat="1" x14ac:dyDescent="0.2">
      <c r="E1069" s="25"/>
    </row>
    <row r="1070" spans="5:5" s="11" customFormat="1" x14ac:dyDescent="0.2">
      <c r="E1070" s="25"/>
    </row>
    <row r="1071" spans="5:5" s="11" customFormat="1" x14ac:dyDescent="0.2">
      <c r="E1071" s="25"/>
    </row>
    <row r="1072" spans="5:5" s="11" customFormat="1" x14ac:dyDescent="0.2">
      <c r="E1072" s="25"/>
    </row>
    <row r="1073" spans="5:5" s="11" customFormat="1" x14ac:dyDescent="0.2">
      <c r="E1073" s="25"/>
    </row>
    <row r="1074" spans="5:5" s="11" customFormat="1" x14ac:dyDescent="0.2">
      <c r="E1074" s="25"/>
    </row>
    <row r="1075" spans="5:5" s="11" customFormat="1" x14ac:dyDescent="0.2">
      <c r="E1075" s="25"/>
    </row>
    <row r="1076" spans="5:5" s="11" customFormat="1" x14ac:dyDescent="0.2">
      <c r="E1076" s="25"/>
    </row>
    <row r="1077" spans="5:5" s="11" customFormat="1" x14ac:dyDescent="0.2">
      <c r="E1077" s="25"/>
    </row>
    <row r="1078" spans="5:5" s="11" customFormat="1" x14ac:dyDescent="0.2">
      <c r="E1078" s="25"/>
    </row>
    <row r="1079" spans="5:5" s="11" customFormat="1" x14ac:dyDescent="0.2">
      <c r="E1079" s="25"/>
    </row>
    <row r="1080" spans="5:5" s="11" customFormat="1" x14ac:dyDescent="0.2">
      <c r="E1080" s="25"/>
    </row>
    <row r="1081" spans="5:5" s="11" customFormat="1" x14ac:dyDescent="0.2">
      <c r="E1081" s="25"/>
    </row>
    <row r="1082" spans="5:5" s="11" customFormat="1" x14ac:dyDescent="0.2">
      <c r="E1082" s="25"/>
    </row>
    <row r="1083" spans="5:5" s="11" customFormat="1" x14ac:dyDescent="0.2">
      <c r="E1083" s="25"/>
    </row>
    <row r="1084" spans="5:5" s="11" customFormat="1" x14ac:dyDescent="0.2">
      <c r="E1084" s="25"/>
    </row>
    <row r="1085" spans="5:5" s="11" customFormat="1" x14ac:dyDescent="0.2">
      <c r="E1085" s="25"/>
    </row>
    <row r="1086" spans="5:5" s="11" customFormat="1" x14ac:dyDescent="0.2">
      <c r="E1086" s="25"/>
    </row>
    <row r="1087" spans="5:5" s="11" customFormat="1" x14ac:dyDescent="0.2">
      <c r="E1087" s="25"/>
    </row>
    <row r="1088" spans="5:5" s="11" customFormat="1" x14ac:dyDescent="0.2">
      <c r="E1088" s="25"/>
    </row>
    <row r="1089" spans="5:5" s="11" customFormat="1" x14ac:dyDescent="0.2">
      <c r="E1089" s="25"/>
    </row>
    <row r="1090" spans="5:5" s="11" customFormat="1" x14ac:dyDescent="0.2">
      <c r="E1090" s="25"/>
    </row>
    <row r="1091" spans="5:5" s="11" customFormat="1" x14ac:dyDescent="0.2">
      <c r="E1091" s="25"/>
    </row>
    <row r="1092" spans="5:5" s="11" customFormat="1" x14ac:dyDescent="0.2">
      <c r="E1092" s="25"/>
    </row>
    <row r="1093" spans="5:5" s="11" customFormat="1" x14ac:dyDescent="0.2">
      <c r="E1093" s="25"/>
    </row>
    <row r="1094" spans="5:5" s="11" customFormat="1" x14ac:dyDescent="0.2">
      <c r="E1094" s="25"/>
    </row>
    <row r="1095" spans="5:5" s="11" customFormat="1" x14ac:dyDescent="0.2">
      <c r="E1095" s="25"/>
    </row>
    <row r="1096" spans="5:5" s="11" customFormat="1" x14ac:dyDescent="0.2">
      <c r="E1096" s="25"/>
    </row>
    <row r="1097" spans="5:5" s="11" customFormat="1" x14ac:dyDescent="0.2">
      <c r="E1097" s="25"/>
    </row>
    <row r="1098" spans="5:5" s="11" customFormat="1" x14ac:dyDescent="0.2">
      <c r="E1098" s="25"/>
    </row>
    <row r="1099" spans="5:5" s="11" customFormat="1" x14ac:dyDescent="0.2">
      <c r="E1099" s="25"/>
    </row>
    <row r="1100" spans="5:5" s="11" customFormat="1" x14ac:dyDescent="0.2">
      <c r="E1100" s="25"/>
    </row>
    <row r="1101" spans="5:5" s="11" customFormat="1" x14ac:dyDescent="0.2">
      <c r="E1101" s="25"/>
    </row>
    <row r="1102" spans="5:5" s="11" customFormat="1" x14ac:dyDescent="0.2">
      <c r="E1102" s="25"/>
    </row>
    <row r="1103" spans="5:5" s="11" customFormat="1" x14ac:dyDescent="0.2">
      <c r="E1103" s="25"/>
    </row>
    <row r="1104" spans="5:5" s="11" customFormat="1" x14ac:dyDescent="0.2">
      <c r="E1104" s="25"/>
    </row>
    <row r="1105" spans="5:5" s="11" customFormat="1" x14ac:dyDescent="0.2">
      <c r="E1105" s="25"/>
    </row>
    <row r="1106" spans="5:5" s="11" customFormat="1" x14ac:dyDescent="0.2">
      <c r="E1106" s="25"/>
    </row>
    <row r="1107" spans="5:5" s="11" customFormat="1" x14ac:dyDescent="0.2">
      <c r="E1107" s="25"/>
    </row>
    <row r="1108" spans="5:5" s="11" customFormat="1" x14ac:dyDescent="0.2">
      <c r="E1108" s="25"/>
    </row>
    <row r="1109" spans="5:5" s="11" customFormat="1" x14ac:dyDescent="0.2">
      <c r="E1109" s="25"/>
    </row>
    <row r="1110" spans="5:5" s="11" customFormat="1" x14ac:dyDescent="0.2">
      <c r="E1110" s="25"/>
    </row>
    <row r="1111" spans="5:5" s="11" customFormat="1" x14ac:dyDescent="0.2">
      <c r="E1111" s="25"/>
    </row>
    <row r="1112" spans="5:5" s="11" customFormat="1" x14ac:dyDescent="0.2">
      <c r="E1112" s="25"/>
    </row>
    <row r="1113" spans="5:5" s="11" customFormat="1" x14ac:dyDescent="0.2">
      <c r="E1113" s="25"/>
    </row>
    <row r="1114" spans="5:5" s="11" customFormat="1" x14ac:dyDescent="0.2">
      <c r="E1114" s="25"/>
    </row>
    <row r="1115" spans="5:5" s="11" customFormat="1" x14ac:dyDescent="0.2">
      <c r="E1115" s="25"/>
    </row>
    <row r="1116" spans="5:5" s="11" customFormat="1" x14ac:dyDescent="0.2">
      <c r="E1116" s="25"/>
    </row>
    <row r="1117" spans="5:5" s="11" customFormat="1" x14ac:dyDescent="0.2">
      <c r="E1117" s="25"/>
    </row>
    <row r="1118" spans="5:5" s="11" customFormat="1" x14ac:dyDescent="0.2">
      <c r="E1118" s="25"/>
    </row>
    <row r="1119" spans="5:5" s="11" customFormat="1" x14ac:dyDescent="0.2">
      <c r="E1119" s="25"/>
    </row>
    <row r="1120" spans="5:5" s="11" customFormat="1" x14ac:dyDescent="0.2">
      <c r="E1120" s="25"/>
    </row>
    <row r="1121" spans="5:5" s="11" customFormat="1" x14ac:dyDescent="0.2">
      <c r="E1121" s="25"/>
    </row>
    <row r="1122" spans="5:5" s="11" customFormat="1" x14ac:dyDescent="0.2">
      <c r="E1122" s="25"/>
    </row>
    <row r="1123" spans="5:5" s="11" customFormat="1" x14ac:dyDescent="0.2">
      <c r="E1123" s="25"/>
    </row>
    <row r="1124" spans="5:5" s="11" customFormat="1" x14ac:dyDescent="0.2">
      <c r="E1124" s="25"/>
    </row>
    <row r="1125" spans="5:5" s="11" customFormat="1" x14ac:dyDescent="0.2">
      <c r="E1125" s="25"/>
    </row>
    <row r="1126" spans="5:5" s="11" customFormat="1" x14ac:dyDescent="0.2">
      <c r="E1126" s="25"/>
    </row>
    <row r="1127" spans="5:5" s="11" customFormat="1" x14ac:dyDescent="0.2">
      <c r="E1127" s="25"/>
    </row>
    <row r="1128" spans="5:5" s="11" customFormat="1" x14ac:dyDescent="0.2">
      <c r="E1128" s="25"/>
    </row>
    <row r="1129" spans="5:5" s="11" customFormat="1" x14ac:dyDescent="0.2">
      <c r="E1129" s="25"/>
    </row>
    <row r="1130" spans="5:5" s="11" customFormat="1" x14ac:dyDescent="0.2">
      <c r="E1130" s="25"/>
    </row>
    <row r="1131" spans="5:5" s="11" customFormat="1" x14ac:dyDescent="0.2">
      <c r="E1131" s="25"/>
    </row>
    <row r="1132" spans="5:5" s="11" customFormat="1" x14ac:dyDescent="0.2">
      <c r="E1132" s="25"/>
    </row>
    <row r="1133" spans="5:5" s="11" customFormat="1" x14ac:dyDescent="0.2">
      <c r="E1133" s="25"/>
    </row>
    <row r="1134" spans="5:5" s="11" customFormat="1" x14ac:dyDescent="0.2">
      <c r="E1134" s="25"/>
    </row>
    <row r="1135" spans="5:5" s="11" customFormat="1" x14ac:dyDescent="0.2">
      <c r="E1135" s="25"/>
    </row>
    <row r="1136" spans="5:5" s="11" customFormat="1" x14ac:dyDescent="0.2">
      <c r="E1136" s="25"/>
    </row>
    <row r="1137" spans="5:5" s="11" customFormat="1" x14ac:dyDescent="0.2">
      <c r="E1137" s="25"/>
    </row>
    <row r="1138" spans="5:5" s="11" customFormat="1" x14ac:dyDescent="0.2">
      <c r="E1138" s="25"/>
    </row>
    <row r="1139" spans="5:5" s="11" customFormat="1" x14ac:dyDescent="0.2">
      <c r="E1139" s="25"/>
    </row>
    <row r="1140" spans="5:5" s="11" customFormat="1" x14ac:dyDescent="0.2">
      <c r="E1140" s="25"/>
    </row>
    <row r="1141" spans="5:5" s="11" customFormat="1" x14ac:dyDescent="0.2">
      <c r="E1141" s="25"/>
    </row>
    <row r="1142" spans="5:5" s="11" customFormat="1" x14ac:dyDescent="0.2">
      <c r="E1142" s="25"/>
    </row>
    <row r="1143" spans="5:5" s="11" customFormat="1" x14ac:dyDescent="0.2">
      <c r="E1143" s="25"/>
    </row>
    <row r="1144" spans="5:5" s="11" customFormat="1" x14ac:dyDescent="0.2">
      <c r="E1144" s="25"/>
    </row>
    <row r="1145" spans="5:5" s="11" customFormat="1" x14ac:dyDescent="0.2">
      <c r="E1145" s="25"/>
    </row>
    <row r="1146" spans="5:5" s="11" customFormat="1" x14ac:dyDescent="0.2">
      <c r="E1146" s="25"/>
    </row>
    <row r="1147" spans="5:5" s="11" customFormat="1" x14ac:dyDescent="0.2">
      <c r="E1147" s="25"/>
    </row>
    <row r="1148" spans="5:5" s="11" customFormat="1" x14ac:dyDescent="0.2">
      <c r="E1148" s="25"/>
    </row>
    <row r="1149" spans="5:5" s="11" customFormat="1" x14ac:dyDescent="0.2">
      <c r="E1149" s="25"/>
    </row>
    <row r="1150" spans="5:5" s="11" customFormat="1" x14ac:dyDescent="0.2">
      <c r="E1150" s="25"/>
    </row>
    <row r="1151" spans="5:5" s="11" customFormat="1" x14ac:dyDescent="0.2">
      <c r="E1151" s="25"/>
    </row>
    <row r="1152" spans="5:5" s="11" customFormat="1" x14ac:dyDescent="0.2">
      <c r="E1152" s="25"/>
    </row>
    <row r="1153" spans="5:5" s="11" customFormat="1" x14ac:dyDescent="0.2">
      <c r="E1153" s="25"/>
    </row>
    <row r="1154" spans="5:5" s="11" customFormat="1" x14ac:dyDescent="0.2">
      <c r="E1154" s="25"/>
    </row>
    <row r="1155" spans="5:5" s="11" customFormat="1" x14ac:dyDescent="0.2">
      <c r="E1155" s="25"/>
    </row>
    <row r="1156" spans="5:5" s="11" customFormat="1" x14ac:dyDescent="0.2">
      <c r="E1156" s="25"/>
    </row>
    <row r="1157" spans="5:5" s="11" customFormat="1" x14ac:dyDescent="0.2">
      <c r="E1157" s="25"/>
    </row>
    <row r="1158" spans="5:5" s="11" customFormat="1" x14ac:dyDescent="0.2">
      <c r="E1158" s="25"/>
    </row>
    <row r="1159" spans="5:5" s="11" customFormat="1" x14ac:dyDescent="0.2">
      <c r="E1159" s="25"/>
    </row>
    <row r="1160" spans="5:5" s="11" customFormat="1" x14ac:dyDescent="0.2">
      <c r="E1160" s="25"/>
    </row>
    <row r="1161" spans="5:5" s="11" customFormat="1" x14ac:dyDescent="0.2">
      <c r="E1161" s="25"/>
    </row>
    <row r="1162" spans="5:5" s="11" customFormat="1" x14ac:dyDescent="0.2">
      <c r="E1162" s="25"/>
    </row>
    <row r="1163" spans="5:5" s="11" customFormat="1" x14ac:dyDescent="0.2">
      <c r="E1163" s="25"/>
    </row>
    <row r="1164" spans="5:5" s="11" customFormat="1" x14ac:dyDescent="0.2">
      <c r="E1164" s="25"/>
    </row>
    <row r="1165" spans="5:5" s="11" customFormat="1" x14ac:dyDescent="0.2">
      <c r="E1165" s="25"/>
    </row>
    <row r="1166" spans="5:5" s="11" customFormat="1" x14ac:dyDescent="0.2">
      <c r="E1166" s="25"/>
    </row>
    <row r="1167" spans="5:5" s="11" customFormat="1" x14ac:dyDescent="0.2">
      <c r="E1167" s="25"/>
    </row>
    <row r="1168" spans="5:5" s="11" customFormat="1" x14ac:dyDescent="0.2">
      <c r="E1168" s="25"/>
    </row>
    <row r="1169" spans="5:5" s="11" customFormat="1" x14ac:dyDescent="0.2">
      <c r="E1169" s="25"/>
    </row>
    <row r="1170" spans="5:5" s="11" customFormat="1" x14ac:dyDescent="0.2">
      <c r="E1170" s="25"/>
    </row>
    <row r="1171" spans="5:5" s="11" customFormat="1" x14ac:dyDescent="0.2">
      <c r="E1171" s="25"/>
    </row>
    <row r="1172" spans="5:5" s="11" customFormat="1" x14ac:dyDescent="0.2">
      <c r="E1172" s="25"/>
    </row>
    <row r="1173" spans="5:5" s="11" customFormat="1" x14ac:dyDescent="0.2">
      <c r="E1173" s="25"/>
    </row>
    <row r="1174" spans="5:5" s="11" customFormat="1" x14ac:dyDescent="0.2">
      <c r="E1174" s="25"/>
    </row>
    <row r="1175" spans="5:5" s="11" customFormat="1" x14ac:dyDescent="0.2">
      <c r="E1175" s="25"/>
    </row>
    <row r="1176" spans="5:5" s="11" customFormat="1" x14ac:dyDescent="0.2">
      <c r="E1176" s="25"/>
    </row>
    <row r="1177" spans="5:5" s="11" customFormat="1" x14ac:dyDescent="0.2">
      <c r="E1177" s="25"/>
    </row>
    <row r="1178" spans="5:5" s="11" customFormat="1" x14ac:dyDescent="0.2">
      <c r="E1178" s="25"/>
    </row>
    <row r="1179" spans="5:5" s="11" customFormat="1" x14ac:dyDescent="0.2">
      <c r="E1179" s="25"/>
    </row>
    <row r="1180" spans="5:5" s="11" customFormat="1" x14ac:dyDescent="0.2">
      <c r="E1180" s="25"/>
    </row>
    <row r="1181" spans="5:5" s="11" customFormat="1" x14ac:dyDescent="0.2">
      <c r="E1181" s="25"/>
    </row>
    <row r="1182" spans="5:5" s="11" customFormat="1" x14ac:dyDescent="0.2">
      <c r="E1182" s="25"/>
    </row>
    <row r="1183" spans="5:5" s="11" customFormat="1" x14ac:dyDescent="0.2">
      <c r="E1183" s="25"/>
    </row>
    <row r="1184" spans="5:5" s="11" customFormat="1" x14ac:dyDescent="0.2">
      <c r="E1184" s="25"/>
    </row>
    <row r="1185" spans="5:5" s="11" customFormat="1" x14ac:dyDescent="0.2">
      <c r="E1185" s="25"/>
    </row>
    <row r="1186" spans="5:5" s="11" customFormat="1" x14ac:dyDescent="0.2">
      <c r="E1186" s="25"/>
    </row>
    <row r="1187" spans="5:5" s="11" customFormat="1" x14ac:dyDescent="0.2">
      <c r="E1187" s="25"/>
    </row>
    <row r="1188" spans="5:5" s="11" customFormat="1" x14ac:dyDescent="0.2">
      <c r="E1188" s="25"/>
    </row>
    <row r="1189" spans="5:5" s="11" customFormat="1" x14ac:dyDescent="0.2">
      <c r="E1189" s="25"/>
    </row>
    <row r="1190" spans="5:5" s="11" customFormat="1" x14ac:dyDescent="0.2">
      <c r="E1190" s="25"/>
    </row>
    <row r="1191" spans="5:5" s="11" customFormat="1" x14ac:dyDescent="0.2">
      <c r="E1191" s="25"/>
    </row>
    <row r="1192" spans="5:5" s="11" customFormat="1" x14ac:dyDescent="0.2">
      <c r="E1192" s="25"/>
    </row>
    <row r="1193" spans="5:5" s="11" customFormat="1" x14ac:dyDescent="0.2">
      <c r="E1193" s="25"/>
    </row>
    <row r="1194" spans="5:5" s="11" customFormat="1" x14ac:dyDescent="0.2">
      <c r="E1194" s="25"/>
    </row>
    <row r="1195" spans="5:5" s="11" customFormat="1" x14ac:dyDescent="0.2">
      <c r="E1195" s="25"/>
    </row>
    <row r="1196" spans="5:5" s="11" customFormat="1" x14ac:dyDescent="0.2">
      <c r="E1196" s="25"/>
    </row>
    <row r="1197" spans="5:5" s="11" customFormat="1" x14ac:dyDescent="0.2">
      <c r="E1197" s="25"/>
    </row>
    <row r="1198" spans="5:5" s="11" customFormat="1" x14ac:dyDescent="0.2">
      <c r="E1198" s="25"/>
    </row>
    <row r="1199" spans="5:5" s="11" customFormat="1" x14ac:dyDescent="0.2">
      <c r="E1199" s="25"/>
    </row>
    <row r="1200" spans="5:5" s="11" customFormat="1" x14ac:dyDescent="0.2">
      <c r="E1200" s="25"/>
    </row>
    <row r="1201" spans="5:5" s="11" customFormat="1" x14ac:dyDescent="0.2">
      <c r="E1201" s="25"/>
    </row>
    <row r="1202" spans="5:5" s="11" customFormat="1" x14ac:dyDescent="0.2">
      <c r="E1202" s="25"/>
    </row>
    <row r="1203" spans="5:5" s="11" customFormat="1" x14ac:dyDescent="0.2">
      <c r="E1203" s="25"/>
    </row>
    <row r="1204" spans="5:5" s="11" customFormat="1" x14ac:dyDescent="0.2">
      <c r="E1204" s="25"/>
    </row>
    <row r="1205" spans="5:5" s="11" customFormat="1" x14ac:dyDescent="0.2">
      <c r="E1205" s="25"/>
    </row>
    <row r="1206" spans="5:5" s="11" customFormat="1" x14ac:dyDescent="0.2">
      <c r="E1206" s="25"/>
    </row>
    <row r="1207" spans="5:5" s="11" customFormat="1" x14ac:dyDescent="0.2">
      <c r="E1207" s="25"/>
    </row>
    <row r="1208" spans="5:5" s="11" customFormat="1" x14ac:dyDescent="0.2">
      <c r="E1208" s="25"/>
    </row>
    <row r="1209" spans="5:5" s="11" customFormat="1" x14ac:dyDescent="0.2">
      <c r="E1209" s="25"/>
    </row>
    <row r="1210" spans="5:5" s="11" customFormat="1" x14ac:dyDescent="0.2">
      <c r="E1210" s="25"/>
    </row>
    <row r="1211" spans="5:5" s="11" customFormat="1" x14ac:dyDescent="0.2">
      <c r="E1211" s="25"/>
    </row>
    <row r="1212" spans="5:5" s="11" customFormat="1" x14ac:dyDescent="0.2">
      <c r="E1212" s="25"/>
    </row>
    <row r="1213" spans="5:5" s="11" customFormat="1" x14ac:dyDescent="0.2">
      <c r="E1213" s="25"/>
    </row>
    <row r="1214" spans="5:5" s="11" customFormat="1" x14ac:dyDescent="0.2">
      <c r="E1214" s="25"/>
    </row>
    <row r="1215" spans="5:5" s="11" customFormat="1" x14ac:dyDescent="0.2">
      <c r="E1215" s="25"/>
    </row>
    <row r="1216" spans="5:5" s="11" customFormat="1" x14ac:dyDescent="0.2">
      <c r="E1216" s="25"/>
    </row>
    <row r="1217" spans="5:5" s="11" customFormat="1" x14ac:dyDescent="0.2">
      <c r="E1217" s="25"/>
    </row>
    <row r="1218" spans="5:5" s="11" customFormat="1" x14ac:dyDescent="0.2">
      <c r="E1218" s="25"/>
    </row>
    <row r="1219" spans="5:5" s="11" customFormat="1" x14ac:dyDescent="0.2">
      <c r="E1219" s="25"/>
    </row>
    <row r="1220" spans="5:5" s="11" customFormat="1" x14ac:dyDescent="0.2">
      <c r="E1220" s="25"/>
    </row>
    <row r="1221" spans="5:5" s="11" customFormat="1" x14ac:dyDescent="0.2">
      <c r="E1221" s="25"/>
    </row>
    <row r="1222" spans="5:5" s="11" customFormat="1" x14ac:dyDescent="0.2">
      <c r="E1222" s="25"/>
    </row>
    <row r="1223" spans="5:5" s="11" customFormat="1" x14ac:dyDescent="0.2">
      <c r="E1223" s="25"/>
    </row>
    <row r="1224" spans="5:5" s="11" customFormat="1" x14ac:dyDescent="0.2">
      <c r="E1224" s="25"/>
    </row>
    <row r="1225" spans="5:5" s="11" customFormat="1" x14ac:dyDescent="0.2">
      <c r="E1225" s="25"/>
    </row>
    <row r="1226" spans="5:5" s="11" customFormat="1" x14ac:dyDescent="0.2">
      <c r="E1226" s="25"/>
    </row>
    <row r="1227" spans="5:5" s="11" customFormat="1" x14ac:dyDescent="0.2">
      <c r="E1227" s="25"/>
    </row>
    <row r="1228" spans="5:5" s="11" customFormat="1" x14ac:dyDescent="0.2">
      <c r="E1228" s="25"/>
    </row>
    <row r="1229" spans="5:5" s="11" customFormat="1" x14ac:dyDescent="0.2">
      <c r="E1229" s="25"/>
    </row>
    <row r="1230" spans="5:5" s="11" customFormat="1" x14ac:dyDescent="0.2">
      <c r="E1230" s="25"/>
    </row>
    <row r="1231" spans="5:5" s="11" customFormat="1" x14ac:dyDescent="0.2">
      <c r="E1231" s="25"/>
    </row>
    <row r="1232" spans="5:5" s="11" customFormat="1" x14ac:dyDescent="0.2">
      <c r="E1232" s="25"/>
    </row>
    <row r="1233" spans="5:5" s="11" customFormat="1" x14ac:dyDescent="0.2">
      <c r="E1233" s="25"/>
    </row>
    <row r="1234" spans="5:5" s="11" customFormat="1" x14ac:dyDescent="0.2">
      <c r="E1234" s="25"/>
    </row>
    <row r="1235" spans="5:5" s="11" customFormat="1" x14ac:dyDescent="0.2">
      <c r="E1235" s="25"/>
    </row>
    <row r="1236" spans="5:5" s="11" customFormat="1" x14ac:dyDescent="0.2">
      <c r="E1236" s="25"/>
    </row>
    <row r="1237" spans="5:5" s="11" customFormat="1" x14ac:dyDescent="0.2">
      <c r="E1237" s="25"/>
    </row>
    <row r="1238" spans="5:5" s="11" customFormat="1" x14ac:dyDescent="0.2">
      <c r="E1238" s="25"/>
    </row>
    <row r="1239" spans="5:5" s="11" customFormat="1" x14ac:dyDescent="0.2">
      <c r="E1239" s="25"/>
    </row>
    <row r="1240" spans="5:5" s="11" customFormat="1" x14ac:dyDescent="0.2">
      <c r="E1240" s="25"/>
    </row>
    <row r="1241" spans="5:5" s="11" customFormat="1" x14ac:dyDescent="0.2">
      <c r="E1241" s="25"/>
    </row>
    <row r="1242" spans="5:5" s="11" customFormat="1" x14ac:dyDescent="0.2">
      <c r="E1242" s="25"/>
    </row>
    <row r="1243" spans="5:5" s="11" customFormat="1" x14ac:dyDescent="0.2">
      <c r="E1243" s="25"/>
    </row>
    <row r="1244" spans="5:5" s="11" customFormat="1" x14ac:dyDescent="0.2">
      <c r="E1244" s="25"/>
    </row>
    <row r="1245" spans="5:5" s="11" customFormat="1" x14ac:dyDescent="0.2">
      <c r="E1245" s="25"/>
    </row>
    <row r="1246" spans="5:5" s="11" customFormat="1" x14ac:dyDescent="0.2">
      <c r="E1246" s="25"/>
    </row>
    <row r="1247" spans="5:5" s="11" customFormat="1" x14ac:dyDescent="0.2">
      <c r="E1247" s="25"/>
    </row>
    <row r="1248" spans="5:5" s="11" customFormat="1" x14ac:dyDescent="0.2">
      <c r="E1248" s="25"/>
    </row>
    <row r="1249" spans="5:5" s="11" customFormat="1" x14ac:dyDescent="0.2">
      <c r="E1249" s="25"/>
    </row>
    <row r="1250" spans="5:5" s="11" customFormat="1" x14ac:dyDescent="0.2">
      <c r="E1250" s="25"/>
    </row>
    <row r="1251" spans="5:5" s="11" customFormat="1" x14ac:dyDescent="0.2">
      <c r="E1251" s="25"/>
    </row>
    <row r="1252" spans="5:5" s="11" customFormat="1" x14ac:dyDescent="0.2">
      <c r="E1252" s="25"/>
    </row>
    <row r="1253" spans="5:5" s="11" customFormat="1" x14ac:dyDescent="0.2">
      <c r="E1253" s="25"/>
    </row>
    <row r="1254" spans="5:5" s="11" customFormat="1" x14ac:dyDescent="0.2">
      <c r="E1254" s="25"/>
    </row>
    <row r="1255" spans="5:5" s="11" customFormat="1" x14ac:dyDescent="0.2">
      <c r="E1255" s="25"/>
    </row>
    <row r="1256" spans="5:5" s="11" customFormat="1" x14ac:dyDescent="0.2">
      <c r="E1256" s="25"/>
    </row>
    <row r="1257" spans="5:5" s="11" customFormat="1" x14ac:dyDescent="0.2">
      <c r="E1257" s="25"/>
    </row>
    <row r="1258" spans="5:5" s="11" customFormat="1" x14ac:dyDescent="0.2">
      <c r="E1258" s="25"/>
    </row>
    <row r="1259" spans="5:5" s="11" customFormat="1" x14ac:dyDescent="0.2">
      <c r="E1259" s="25"/>
    </row>
    <row r="1260" spans="5:5" s="11" customFormat="1" x14ac:dyDescent="0.2">
      <c r="E1260" s="25"/>
    </row>
    <row r="1261" spans="5:5" s="11" customFormat="1" x14ac:dyDescent="0.2">
      <c r="E1261" s="25"/>
    </row>
    <row r="1262" spans="5:5" s="11" customFormat="1" x14ac:dyDescent="0.2">
      <c r="E1262" s="25"/>
    </row>
    <row r="1263" spans="5:5" s="11" customFormat="1" x14ac:dyDescent="0.2">
      <c r="E1263" s="25"/>
    </row>
    <row r="1264" spans="5:5" s="11" customFormat="1" x14ac:dyDescent="0.2">
      <c r="E1264" s="25"/>
    </row>
    <row r="1265" spans="5:5" s="11" customFormat="1" x14ac:dyDescent="0.2">
      <c r="E1265" s="25"/>
    </row>
    <row r="1266" spans="5:5" s="11" customFormat="1" x14ac:dyDescent="0.2">
      <c r="E1266" s="25"/>
    </row>
    <row r="1267" spans="5:5" s="11" customFormat="1" x14ac:dyDescent="0.2">
      <c r="E1267" s="25"/>
    </row>
    <row r="1268" spans="5:5" s="11" customFormat="1" x14ac:dyDescent="0.2">
      <c r="E1268" s="25"/>
    </row>
    <row r="1269" spans="5:5" s="11" customFormat="1" x14ac:dyDescent="0.2">
      <c r="E1269" s="25"/>
    </row>
    <row r="1270" spans="5:5" s="11" customFormat="1" x14ac:dyDescent="0.2">
      <c r="E1270" s="25"/>
    </row>
    <row r="1271" spans="5:5" s="11" customFormat="1" x14ac:dyDescent="0.2">
      <c r="E1271" s="25"/>
    </row>
    <row r="1272" spans="5:5" s="11" customFormat="1" x14ac:dyDescent="0.2">
      <c r="E1272" s="25"/>
    </row>
    <row r="1273" spans="5:5" s="11" customFormat="1" x14ac:dyDescent="0.2">
      <c r="E1273" s="25"/>
    </row>
    <row r="1274" spans="5:5" s="11" customFormat="1" x14ac:dyDescent="0.2">
      <c r="E1274" s="25"/>
    </row>
    <row r="1275" spans="5:5" s="11" customFormat="1" x14ac:dyDescent="0.2">
      <c r="E1275" s="25"/>
    </row>
    <row r="1276" spans="5:5" s="11" customFormat="1" x14ac:dyDescent="0.2">
      <c r="E1276" s="25"/>
    </row>
    <row r="1277" spans="5:5" s="11" customFormat="1" x14ac:dyDescent="0.2">
      <c r="E1277" s="25"/>
    </row>
    <row r="1278" spans="5:5" s="11" customFormat="1" x14ac:dyDescent="0.2">
      <c r="E1278" s="25"/>
    </row>
    <row r="1279" spans="5:5" s="11" customFormat="1" x14ac:dyDescent="0.2">
      <c r="E1279" s="25"/>
    </row>
    <row r="1280" spans="5:5" s="11" customFormat="1" x14ac:dyDescent="0.2">
      <c r="E1280" s="25"/>
    </row>
    <row r="1281" spans="5:5" s="11" customFormat="1" x14ac:dyDescent="0.2">
      <c r="E1281" s="25"/>
    </row>
    <row r="1282" spans="5:5" s="11" customFormat="1" x14ac:dyDescent="0.2">
      <c r="E1282" s="25"/>
    </row>
    <row r="1283" spans="5:5" s="11" customFormat="1" x14ac:dyDescent="0.2">
      <c r="E1283" s="25"/>
    </row>
    <row r="1284" spans="5:5" s="11" customFormat="1" x14ac:dyDescent="0.2">
      <c r="E1284" s="25"/>
    </row>
    <row r="1285" spans="5:5" s="11" customFormat="1" x14ac:dyDescent="0.2">
      <c r="E1285" s="25"/>
    </row>
    <row r="1286" spans="5:5" s="11" customFormat="1" x14ac:dyDescent="0.2">
      <c r="E1286" s="25"/>
    </row>
    <row r="1287" spans="5:5" s="11" customFormat="1" x14ac:dyDescent="0.2">
      <c r="E1287" s="25"/>
    </row>
    <row r="1288" spans="5:5" s="11" customFormat="1" x14ac:dyDescent="0.2">
      <c r="E1288" s="25"/>
    </row>
    <row r="1289" spans="5:5" s="11" customFormat="1" x14ac:dyDescent="0.2">
      <c r="E1289" s="25"/>
    </row>
    <row r="1290" spans="5:5" s="11" customFormat="1" x14ac:dyDescent="0.2">
      <c r="E1290" s="25"/>
    </row>
    <row r="1291" spans="5:5" s="11" customFormat="1" x14ac:dyDescent="0.2">
      <c r="E1291" s="25"/>
    </row>
    <row r="1292" spans="5:5" s="11" customFormat="1" x14ac:dyDescent="0.2">
      <c r="E1292" s="25"/>
    </row>
    <row r="1293" spans="5:5" s="11" customFormat="1" x14ac:dyDescent="0.2">
      <c r="E1293" s="25"/>
    </row>
    <row r="1294" spans="5:5" s="11" customFormat="1" x14ac:dyDescent="0.2">
      <c r="E1294" s="25"/>
    </row>
    <row r="1295" spans="5:5" s="11" customFormat="1" x14ac:dyDescent="0.2">
      <c r="E1295" s="25"/>
    </row>
    <row r="1296" spans="5:5" s="11" customFormat="1" x14ac:dyDescent="0.2">
      <c r="E1296" s="25"/>
    </row>
    <row r="1297" spans="5:5" s="11" customFormat="1" x14ac:dyDescent="0.2">
      <c r="E1297" s="25"/>
    </row>
    <row r="1298" spans="5:5" s="11" customFormat="1" x14ac:dyDescent="0.2">
      <c r="E1298" s="25"/>
    </row>
    <row r="1299" spans="5:5" s="11" customFormat="1" x14ac:dyDescent="0.2">
      <c r="E1299" s="25"/>
    </row>
    <row r="1300" spans="5:5" s="11" customFormat="1" x14ac:dyDescent="0.2">
      <c r="E1300" s="25"/>
    </row>
    <row r="1301" spans="5:5" s="11" customFormat="1" x14ac:dyDescent="0.2">
      <c r="E1301" s="25"/>
    </row>
    <row r="1302" spans="5:5" s="11" customFormat="1" x14ac:dyDescent="0.2">
      <c r="E1302" s="25"/>
    </row>
    <row r="1303" spans="5:5" s="11" customFormat="1" x14ac:dyDescent="0.2">
      <c r="E1303" s="25"/>
    </row>
    <row r="1304" spans="5:5" s="11" customFormat="1" x14ac:dyDescent="0.2">
      <c r="E1304" s="25"/>
    </row>
    <row r="1305" spans="5:5" s="11" customFormat="1" x14ac:dyDescent="0.2">
      <c r="E1305" s="25"/>
    </row>
    <row r="1306" spans="5:5" s="11" customFormat="1" x14ac:dyDescent="0.2">
      <c r="E1306" s="25"/>
    </row>
    <row r="1307" spans="5:5" s="11" customFormat="1" x14ac:dyDescent="0.2">
      <c r="E1307" s="25"/>
    </row>
    <row r="1308" spans="5:5" s="11" customFormat="1" x14ac:dyDescent="0.2">
      <c r="E1308" s="25"/>
    </row>
    <row r="1309" spans="5:5" s="11" customFormat="1" x14ac:dyDescent="0.2">
      <c r="E1309" s="25"/>
    </row>
    <row r="1310" spans="5:5" s="11" customFormat="1" x14ac:dyDescent="0.2">
      <c r="E1310" s="25"/>
    </row>
    <row r="1311" spans="5:5" s="11" customFormat="1" x14ac:dyDescent="0.2">
      <c r="E1311" s="25"/>
    </row>
    <row r="1312" spans="5:5" s="11" customFormat="1" x14ac:dyDescent="0.2">
      <c r="E1312" s="25"/>
    </row>
    <row r="1313" spans="5:5" s="11" customFormat="1" x14ac:dyDescent="0.2">
      <c r="E1313" s="25"/>
    </row>
    <row r="1314" spans="5:5" s="11" customFormat="1" x14ac:dyDescent="0.2">
      <c r="E1314" s="25"/>
    </row>
    <row r="1315" spans="5:5" s="11" customFormat="1" x14ac:dyDescent="0.2">
      <c r="E1315" s="25"/>
    </row>
    <row r="1316" spans="5:5" s="11" customFormat="1" x14ac:dyDescent="0.2">
      <c r="E1316" s="25"/>
    </row>
    <row r="1317" spans="5:5" s="11" customFormat="1" x14ac:dyDescent="0.2">
      <c r="E1317" s="25"/>
    </row>
    <row r="1318" spans="5:5" s="11" customFormat="1" x14ac:dyDescent="0.2">
      <c r="E1318" s="25"/>
    </row>
    <row r="1319" spans="5:5" s="11" customFormat="1" x14ac:dyDescent="0.2">
      <c r="E1319" s="25"/>
    </row>
    <row r="1320" spans="5:5" s="11" customFormat="1" x14ac:dyDescent="0.2">
      <c r="E1320" s="25"/>
    </row>
    <row r="1321" spans="5:5" s="11" customFormat="1" x14ac:dyDescent="0.2">
      <c r="E1321" s="25"/>
    </row>
    <row r="1322" spans="5:5" s="11" customFormat="1" x14ac:dyDescent="0.2">
      <c r="E1322" s="25"/>
    </row>
    <row r="1323" spans="5:5" s="11" customFormat="1" x14ac:dyDescent="0.2">
      <c r="E1323" s="25"/>
    </row>
    <row r="1324" spans="5:5" s="11" customFormat="1" x14ac:dyDescent="0.2">
      <c r="E1324" s="25"/>
    </row>
    <row r="1325" spans="5:5" s="11" customFormat="1" x14ac:dyDescent="0.2">
      <c r="E1325" s="25"/>
    </row>
    <row r="1326" spans="5:5" s="11" customFormat="1" x14ac:dyDescent="0.2">
      <c r="E1326" s="25"/>
    </row>
    <row r="1327" spans="5:5" s="11" customFormat="1" x14ac:dyDescent="0.2">
      <c r="E1327" s="25"/>
    </row>
    <row r="1328" spans="5:5" s="11" customFormat="1" x14ac:dyDescent="0.2">
      <c r="E1328" s="25"/>
    </row>
    <row r="1329" spans="5:5" s="11" customFormat="1" x14ac:dyDescent="0.2">
      <c r="E1329" s="25"/>
    </row>
    <row r="1330" spans="5:5" s="11" customFormat="1" x14ac:dyDescent="0.2">
      <c r="E1330" s="25"/>
    </row>
    <row r="1331" spans="5:5" s="11" customFormat="1" x14ac:dyDescent="0.2">
      <c r="E1331" s="25"/>
    </row>
    <row r="1332" spans="5:5" s="11" customFormat="1" x14ac:dyDescent="0.2">
      <c r="E1332" s="25"/>
    </row>
    <row r="1333" spans="5:5" s="11" customFormat="1" x14ac:dyDescent="0.2">
      <c r="E1333" s="25"/>
    </row>
    <row r="1334" spans="5:5" s="11" customFormat="1" x14ac:dyDescent="0.2">
      <c r="E1334" s="25"/>
    </row>
    <row r="1335" spans="5:5" s="11" customFormat="1" x14ac:dyDescent="0.2">
      <c r="E1335" s="25"/>
    </row>
    <row r="1336" spans="5:5" s="11" customFormat="1" x14ac:dyDescent="0.2">
      <c r="E1336" s="25"/>
    </row>
    <row r="1337" spans="5:5" s="11" customFormat="1" x14ac:dyDescent="0.2">
      <c r="E1337" s="25"/>
    </row>
    <row r="1338" spans="5:5" s="11" customFormat="1" x14ac:dyDescent="0.2">
      <c r="E1338" s="25"/>
    </row>
    <row r="1339" spans="5:5" s="11" customFormat="1" x14ac:dyDescent="0.2">
      <c r="E1339" s="25"/>
    </row>
    <row r="1340" spans="5:5" s="11" customFormat="1" x14ac:dyDescent="0.2">
      <c r="E1340" s="25"/>
    </row>
    <row r="1341" spans="5:5" s="11" customFormat="1" x14ac:dyDescent="0.2">
      <c r="E1341" s="25"/>
    </row>
    <row r="1342" spans="5:5" s="11" customFormat="1" x14ac:dyDescent="0.2">
      <c r="E1342" s="25"/>
    </row>
    <row r="1343" spans="5:5" s="11" customFormat="1" x14ac:dyDescent="0.2">
      <c r="E1343" s="25"/>
    </row>
    <row r="1344" spans="5:5" s="11" customFormat="1" x14ac:dyDescent="0.2">
      <c r="E1344" s="25"/>
    </row>
    <row r="1345" spans="5:5" s="11" customFormat="1" x14ac:dyDescent="0.2">
      <c r="E1345" s="25"/>
    </row>
    <row r="1346" spans="5:5" s="11" customFormat="1" x14ac:dyDescent="0.2">
      <c r="E1346" s="25"/>
    </row>
    <row r="1347" spans="5:5" s="11" customFormat="1" x14ac:dyDescent="0.2">
      <c r="E1347" s="25"/>
    </row>
    <row r="1348" spans="5:5" s="11" customFormat="1" x14ac:dyDescent="0.2">
      <c r="E1348" s="25"/>
    </row>
    <row r="1349" spans="5:5" s="11" customFormat="1" x14ac:dyDescent="0.2">
      <c r="E1349" s="25"/>
    </row>
    <row r="1350" spans="5:5" s="11" customFormat="1" x14ac:dyDescent="0.2">
      <c r="E1350" s="25"/>
    </row>
    <row r="1351" spans="5:5" s="11" customFormat="1" x14ac:dyDescent="0.2">
      <c r="E1351" s="25"/>
    </row>
    <row r="1352" spans="5:5" s="11" customFormat="1" x14ac:dyDescent="0.2">
      <c r="E1352" s="25"/>
    </row>
    <row r="1353" spans="5:5" s="11" customFormat="1" x14ac:dyDescent="0.2">
      <c r="E1353" s="25"/>
    </row>
    <row r="1354" spans="5:5" s="11" customFormat="1" x14ac:dyDescent="0.2">
      <c r="E1354" s="25"/>
    </row>
    <row r="1355" spans="5:5" s="11" customFormat="1" x14ac:dyDescent="0.2">
      <c r="E1355" s="25"/>
    </row>
    <row r="1356" spans="5:5" s="11" customFormat="1" x14ac:dyDescent="0.2">
      <c r="E1356" s="25"/>
    </row>
    <row r="1357" spans="5:5" s="11" customFormat="1" x14ac:dyDescent="0.2">
      <c r="E1357" s="25"/>
    </row>
    <row r="1358" spans="5:5" s="11" customFormat="1" x14ac:dyDescent="0.2">
      <c r="E1358" s="25"/>
    </row>
    <row r="1359" spans="5:5" s="11" customFormat="1" x14ac:dyDescent="0.2">
      <c r="E1359" s="25"/>
    </row>
    <row r="1360" spans="5:5" s="11" customFormat="1" x14ac:dyDescent="0.2">
      <c r="E1360" s="25"/>
    </row>
    <row r="1361" spans="5:5" s="11" customFormat="1" x14ac:dyDescent="0.2">
      <c r="E1361" s="25"/>
    </row>
    <row r="1362" spans="5:5" s="11" customFormat="1" x14ac:dyDescent="0.2">
      <c r="E1362" s="25"/>
    </row>
    <row r="1363" spans="5:5" s="11" customFormat="1" x14ac:dyDescent="0.2">
      <c r="E1363" s="25"/>
    </row>
    <row r="1364" spans="5:5" s="11" customFormat="1" x14ac:dyDescent="0.2">
      <c r="E1364" s="25"/>
    </row>
    <row r="1365" spans="5:5" s="11" customFormat="1" x14ac:dyDescent="0.2">
      <c r="E1365" s="25"/>
    </row>
    <row r="1366" spans="5:5" s="11" customFormat="1" x14ac:dyDescent="0.2">
      <c r="E1366" s="25"/>
    </row>
    <row r="1367" spans="5:5" s="11" customFormat="1" x14ac:dyDescent="0.2">
      <c r="E1367" s="25"/>
    </row>
    <row r="1368" spans="5:5" s="11" customFormat="1" x14ac:dyDescent="0.2">
      <c r="E1368" s="25"/>
    </row>
    <row r="1369" spans="5:5" s="11" customFormat="1" x14ac:dyDescent="0.2">
      <c r="E1369" s="25"/>
    </row>
    <row r="1370" spans="5:5" s="11" customFormat="1" x14ac:dyDescent="0.2">
      <c r="E1370" s="25"/>
    </row>
    <row r="1371" spans="5:5" s="11" customFormat="1" x14ac:dyDescent="0.2">
      <c r="E1371" s="25"/>
    </row>
    <row r="1372" spans="5:5" s="11" customFormat="1" x14ac:dyDescent="0.2">
      <c r="E1372" s="25"/>
    </row>
    <row r="1373" spans="5:5" s="11" customFormat="1" x14ac:dyDescent="0.2">
      <c r="E1373" s="25"/>
    </row>
    <row r="1374" spans="5:5" s="11" customFormat="1" x14ac:dyDescent="0.2">
      <c r="E1374" s="25"/>
    </row>
    <row r="1375" spans="5:5" s="11" customFormat="1" x14ac:dyDescent="0.2">
      <c r="E1375" s="25"/>
    </row>
    <row r="1376" spans="5:5" s="11" customFormat="1" x14ac:dyDescent="0.2">
      <c r="E1376" s="25"/>
    </row>
    <row r="1377" spans="5:5" s="11" customFormat="1" x14ac:dyDescent="0.2">
      <c r="E1377" s="25"/>
    </row>
    <row r="1378" spans="5:5" s="11" customFormat="1" x14ac:dyDescent="0.2">
      <c r="E1378" s="25"/>
    </row>
    <row r="1379" spans="5:5" s="11" customFormat="1" x14ac:dyDescent="0.2">
      <c r="E1379" s="25"/>
    </row>
    <row r="1380" spans="5:5" s="11" customFormat="1" x14ac:dyDescent="0.2">
      <c r="E1380" s="25"/>
    </row>
    <row r="1381" spans="5:5" s="11" customFormat="1" x14ac:dyDescent="0.2">
      <c r="E1381" s="25"/>
    </row>
    <row r="1382" spans="5:5" s="11" customFormat="1" x14ac:dyDescent="0.2">
      <c r="E1382" s="25"/>
    </row>
    <row r="1383" spans="5:5" s="11" customFormat="1" x14ac:dyDescent="0.2">
      <c r="E1383" s="25"/>
    </row>
    <row r="1384" spans="5:5" s="11" customFormat="1" x14ac:dyDescent="0.2">
      <c r="E1384" s="25"/>
    </row>
    <row r="1385" spans="5:5" s="11" customFormat="1" x14ac:dyDescent="0.2">
      <c r="E1385" s="25"/>
    </row>
    <row r="1386" spans="5:5" s="11" customFormat="1" x14ac:dyDescent="0.2">
      <c r="E1386" s="25"/>
    </row>
    <row r="1387" spans="5:5" s="11" customFormat="1" x14ac:dyDescent="0.2">
      <c r="E1387" s="25"/>
    </row>
    <row r="1388" spans="5:5" s="11" customFormat="1" x14ac:dyDescent="0.2">
      <c r="E1388" s="25"/>
    </row>
    <row r="1389" spans="5:5" s="11" customFormat="1" x14ac:dyDescent="0.2">
      <c r="E1389" s="25"/>
    </row>
    <row r="1390" spans="5:5" s="11" customFormat="1" x14ac:dyDescent="0.2">
      <c r="E1390" s="25"/>
    </row>
    <row r="1391" spans="5:5" s="11" customFormat="1" x14ac:dyDescent="0.2">
      <c r="E1391" s="25"/>
    </row>
    <row r="1392" spans="5:5" s="11" customFormat="1" x14ac:dyDescent="0.2">
      <c r="E1392" s="25"/>
    </row>
    <row r="1393" spans="5:5" s="11" customFormat="1" x14ac:dyDescent="0.2">
      <c r="E1393" s="25"/>
    </row>
    <row r="1394" spans="5:5" s="11" customFormat="1" x14ac:dyDescent="0.2">
      <c r="E1394" s="25"/>
    </row>
    <row r="1395" spans="5:5" s="11" customFormat="1" x14ac:dyDescent="0.2">
      <c r="E1395" s="25"/>
    </row>
    <row r="1396" spans="5:5" s="11" customFormat="1" x14ac:dyDescent="0.2">
      <c r="E1396" s="25"/>
    </row>
    <row r="1397" spans="5:5" s="11" customFormat="1" x14ac:dyDescent="0.2">
      <c r="E1397" s="25"/>
    </row>
    <row r="1398" spans="5:5" s="11" customFormat="1" x14ac:dyDescent="0.2">
      <c r="E1398" s="25"/>
    </row>
    <row r="1399" spans="5:5" s="11" customFormat="1" x14ac:dyDescent="0.2">
      <c r="E1399" s="25"/>
    </row>
    <row r="1400" spans="5:5" s="11" customFormat="1" x14ac:dyDescent="0.2">
      <c r="E1400" s="25"/>
    </row>
    <row r="1401" spans="5:5" s="11" customFormat="1" x14ac:dyDescent="0.2">
      <c r="E1401" s="25"/>
    </row>
    <row r="1402" spans="5:5" s="11" customFormat="1" x14ac:dyDescent="0.2">
      <c r="E1402" s="25"/>
    </row>
    <row r="1403" spans="5:5" s="11" customFormat="1" x14ac:dyDescent="0.2">
      <c r="E1403" s="25"/>
    </row>
    <row r="1404" spans="5:5" s="11" customFormat="1" x14ac:dyDescent="0.2">
      <c r="E1404" s="25"/>
    </row>
    <row r="1405" spans="5:5" s="11" customFormat="1" x14ac:dyDescent="0.2">
      <c r="E1405" s="25"/>
    </row>
    <row r="1406" spans="5:5" s="11" customFormat="1" x14ac:dyDescent="0.2">
      <c r="E1406" s="25"/>
    </row>
    <row r="1407" spans="5:5" s="11" customFormat="1" x14ac:dyDescent="0.2">
      <c r="E1407" s="25"/>
    </row>
    <row r="1408" spans="5:5" s="11" customFormat="1" x14ac:dyDescent="0.2">
      <c r="E1408" s="25"/>
    </row>
    <row r="1409" spans="5:5" s="11" customFormat="1" x14ac:dyDescent="0.2">
      <c r="E1409" s="25"/>
    </row>
    <row r="1410" spans="5:5" s="11" customFormat="1" x14ac:dyDescent="0.2">
      <c r="E1410" s="25"/>
    </row>
    <row r="1411" spans="5:5" s="11" customFormat="1" x14ac:dyDescent="0.2">
      <c r="E1411" s="25"/>
    </row>
    <row r="1412" spans="5:5" s="11" customFormat="1" x14ac:dyDescent="0.2">
      <c r="E1412" s="25"/>
    </row>
    <row r="1413" spans="5:5" s="11" customFormat="1" x14ac:dyDescent="0.2">
      <c r="E1413" s="25"/>
    </row>
    <row r="1414" spans="5:5" s="11" customFormat="1" x14ac:dyDescent="0.2">
      <c r="E1414" s="25"/>
    </row>
    <row r="1415" spans="5:5" s="11" customFormat="1" x14ac:dyDescent="0.2">
      <c r="E1415" s="25"/>
    </row>
    <row r="1416" spans="5:5" s="11" customFormat="1" x14ac:dyDescent="0.2">
      <c r="E1416" s="25"/>
    </row>
    <row r="1417" spans="5:5" s="11" customFormat="1" x14ac:dyDescent="0.2">
      <c r="E1417" s="25"/>
    </row>
    <row r="1418" spans="5:5" s="11" customFormat="1" x14ac:dyDescent="0.2">
      <c r="E1418" s="25"/>
    </row>
    <row r="1419" spans="5:5" s="11" customFormat="1" x14ac:dyDescent="0.2">
      <c r="E1419" s="25"/>
    </row>
    <row r="1420" spans="5:5" s="11" customFormat="1" x14ac:dyDescent="0.2">
      <c r="E1420" s="25"/>
    </row>
    <row r="1421" spans="5:5" s="11" customFormat="1" x14ac:dyDescent="0.2">
      <c r="E1421" s="25"/>
    </row>
    <row r="1422" spans="5:5" s="11" customFormat="1" x14ac:dyDescent="0.2">
      <c r="E1422" s="25"/>
    </row>
    <row r="1423" spans="5:5" s="11" customFormat="1" x14ac:dyDescent="0.2">
      <c r="E1423" s="25"/>
    </row>
    <row r="1424" spans="5:5" s="11" customFormat="1" x14ac:dyDescent="0.2">
      <c r="E1424" s="25"/>
    </row>
    <row r="1425" spans="5:5" s="11" customFormat="1" x14ac:dyDescent="0.2">
      <c r="E1425" s="25"/>
    </row>
    <row r="1426" spans="5:5" s="11" customFormat="1" x14ac:dyDescent="0.2">
      <c r="E1426" s="25"/>
    </row>
    <row r="1427" spans="5:5" s="11" customFormat="1" x14ac:dyDescent="0.2">
      <c r="E1427" s="25"/>
    </row>
    <row r="1428" spans="5:5" s="11" customFormat="1" x14ac:dyDescent="0.2">
      <c r="E1428" s="25"/>
    </row>
    <row r="1429" spans="5:5" s="11" customFormat="1" x14ac:dyDescent="0.2">
      <c r="E1429" s="25"/>
    </row>
    <row r="1430" spans="5:5" s="11" customFormat="1" x14ac:dyDescent="0.2">
      <c r="E1430" s="25"/>
    </row>
    <row r="1431" spans="5:5" s="11" customFormat="1" x14ac:dyDescent="0.2">
      <c r="E1431" s="25"/>
    </row>
    <row r="1432" spans="5:5" s="11" customFormat="1" x14ac:dyDescent="0.2">
      <c r="E1432" s="25"/>
    </row>
    <row r="1433" spans="5:5" s="11" customFormat="1" x14ac:dyDescent="0.2">
      <c r="E1433" s="25"/>
    </row>
    <row r="1434" spans="5:5" s="11" customFormat="1" x14ac:dyDescent="0.2">
      <c r="E1434" s="25"/>
    </row>
    <row r="1435" spans="5:5" s="11" customFormat="1" x14ac:dyDescent="0.2">
      <c r="E1435" s="25"/>
    </row>
    <row r="1436" spans="5:5" s="11" customFormat="1" x14ac:dyDescent="0.2">
      <c r="E1436" s="25"/>
    </row>
    <row r="1437" spans="5:5" s="11" customFormat="1" x14ac:dyDescent="0.2">
      <c r="E1437" s="25"/>
    </row>
    <row r="1438" spans="5:5" s="11" customFormat="1" x14ac:dyDescent="0.2">
      <c r="E1438" s="25"/>
    </row>
    <row r="1439" spans="5:5" s="11" customFormat="1" x14ac:dyDescent="0.2">
      <c r="E1439" s="25"/>
    </row>
    <row r="1440" spans="5:5" s="11" customFormat="1" x14ac:dyDescent="0.2">
      <c r="E1440" s="25"/>
    </row>
    <row r="1441" spans="5:5" s="11" customFormat="1" x14ac:dyDescent="0.2">
      <c r="E1441" s="25"/>
    </row>
    <row r="1442" spans="5:5" s="11" customFormat="1" x14ac:dyDescent="0.2">
      <c r="E1442" s="25"/>
    </row>
    <row r="1443" spans="5:5" s="11" customFormat="1" x14ac:dyDescent="0.2">
      <c r="E1443" s="25"/>
    </row>
    <row r="1444" spans="5:5" s="11" customFormat="1" x14ac:dyDescent="0.2">
      <c r="E1444" s="25"/>
    </row>
    <row r="1445" spans="5:5" s="11" customFormat="1" x14ac:dyDescent="0.2">
      <c r="E1445" s="25"/>
    </row>
    <row r="1446" spans="5:5" s="11" customFormat="1" x14ac:dyDescent="0.2">
      <c r="E1446" s="25"/>
    </row>
    <row r="1447" spans="5:5" s="11" customFormat="1" x14ac:dyDescent="0.2">
      <c r="E1447" s="25"/>
    </row>
    <row r="1448" spans="5:5" s="11" customFormat="1" x14ac:dyDescent="0.2">
      <c r="E1448" s="25"/>
    </row>
    <row r="1449" spans="5:5" s="11" customFormat="1" x14ac:dyDescent="0.2">
      <c r="E1449" s="25"/>
    </row>
    <row r="1450" spans="5:5" s="11" customFormat="1" x14ac:dyDescent="0.2">
      <c r="E1450" s="25"/>
    </row>
    <row r="1451" spans="5:5" s="11" customFormat="1" x14ac:dyDescent="0.2">
      <c r="E1451" s="25"/>
    </row>
    <row r="1452" spans="5:5" s="11" customFormat="1" x14ac:dyDescent="0.2">
      <c r="E1452" s="25"/>
    </row>
    <row r="1453" spans="5:5" s="11" customFormat="1" x14ac:dyDescent="0.2">
      <c r="E1453" s="25"/>
    </row>
    <row r="1454" spans="5:5" s="11" customFormat="1" x14ac:dyDescent="0.2">
      <c r="E1454" s="25"/>
    </row>
    <row r="1455" spans="5:5" s="11" customFormat="1" x14ac:dyDescent="0.2">
      <c r="E1455" s="25"/>
    </row>
    <row r="1456" spans="5:5" s="11" customFormat="1" x14ac:dyDescent="0.2">
      <c r="E1456" s="25"/>
    </row>
    <row r="1457" spans="5:5" s="11" customFormat="1" x14ac:dyDescent="0.2">
      <c r="E1457" s="25"/>
    </row>
    <row r="1458" spans="5:5" s="11" customFormat="1" x14ac:dyDescent="0.2">
      <c r="E1458" s="25"/>
    </row>
    <row r="1459" spans="5:5" s="11" customFormat="1" x14ac:dyDescent="0.2">
      <c r="E1459" s="25"/>
    </row>
    <row r="1460" spans="5:5" s="11" customFormat="1" x14ac:dyDescent="0.2">
      <c r="E1460" s="25"/>
    </row>
    <row r="1461" spans="5:5" s="11" customFormat="1" x14ac:dyDescent="0.2">
      <c r="E1461" s="25"/>
    </row>
    <row r="1462" spans="5:5" s="11" customFormat="1" x14ac:dyDescent="0.2">
      <c r="E1462" s="25"/>
    </row>
    <row r="1463" spans="5:5" s="11" customFormat="1" x14ac:dyDescent="0.2">
      <c r="E1463" s="25"/>
    </row>
    <row r="1464" spans="5:5" s="11" customFormat="1" x14ac:dyDescent="0.2">
      <c r="E1464" s="25"/>
    </row>
    <row r="1465" spans="5:5" s="11" customFormat="1" x14ac:dyDescent="0.2">
      <c r="E1465" s="25"/>
    </row>
    <row r="1466" spans="5:5" s="11" customFormat="1" x14ac:dyDescent="0.2">
      <c r="E1466" s="25"/>
    </row>
    <row r="1467" spans="5:5" s="11" customFormat="1" x14ac:dyDescent="0.2">
      <c r="E1467" s="25"/>
    </row>
    <row r="1468" spans="5:5" s="11" customFormat="1" x14ac:dyDescent="0.2">
      <c r="E1468" s="25"/>
    </row>
    <row r="1469" spans="5:5" s="11" customFormat="1" x14ac:dyDescent="0.2">
      <c r="E1469" s="25"/>
    </row>
    <row r="1470" spans="5:5" s="11" customFormat="1" x14ac:dyDescent="0.2">
      <c r="E1470" s="25"/>
    </row>
    <row r="1471" spans="5:5" s="11" customFormat="1" x14ac:dyDescent="0.2">
      <c r="E1471" s="25"/>
    </row>
    <row r="1472" spans="5:5" s="11" customFormat="1" x14ac:dyDescent="0.2">
      <c r="E1472" s="25"/>
    </row>
    <row r="1473" spans="5:5" s="11" customFormat="1" x14ac:dyDescent="0.2">
      <c r="E1473" s="25"/>
    </row>
    <row r="1474" spans="5:5" s="11" customFormat="1" x14ac:dyDescent="0.2">
      <c r="E1474" s="25"/>
    </row>
    <row r="1475" spans="5:5" s="11" customFormat="1" x14ac:dyDescent="0.2">
      <c r="E1475" s="25"/>
    </row>
    <row r="1476" spans="5:5" s="11" customFormat="1" x14ac:dyDescent="0.2">
      <c r="E1476" s="25"/>
    </row>
    <row r="1477" spans="5:5" s="11" customFormat="1" x14ac:dyDescent="0.2">
      <c r="E1477" s="25"/>
    </row>
    <row r="1478" spans="5:5" s="11" customFormat="1" x14ac:dyDescent="0.2">
      <c r="E1478" s="25"/>
    </row>
    <row r="1479" spans="5:5" s="11" customFormat="1" x14ac:dyDescent="0.2">
      <c r="E1479" s="25"/>
    </row>
    <row r="1480" spans="5:5" s="11" customFormat="1" x14ac:dyDescent="0.2">
      <c r="E1480" s="25"/>
    </row>
    <row r="1481" spans="5:5" s="11" customFormat="1" x14ac:dyDescent="0.2">
      <c r="E1481" s="25"/>
    </row>
    <row r="1482" spans="5:5" s="11" customFormat="1" x14ac:dyDescent="0.2">
      <c r="E1482" s="25"/>
    </row>
    <row r="1483" spans="5:5" s="11" customFormat="1" x14ac:dyDescent="0.2">
      <c r="E1483" s="25"/>
    </row>
    <row r="1484" spans="5:5" s="11" customFormat="1" x14ac:dyDescent="0.2">
      <c r="E1484" s="25"/>
    </row>
    <row r="1485" spans="5:5" s="11" customFormat="1" x14ac:dyDescent="0.2">
      <c r="E1485" s="25"/>
    </row>
    <row r="1486" spans="5:5" s="11" customFormat="1" x14ac:dyDescent="0.2">
      <c r="E1486" s="25"/>
    </row>
    <row r="1487" spans="5:5" s="11" customFormat="1" x14ac:dyDescent="0.2">
      <c r="E1487" s="25"/>
    </row>
    <row r="1488" spans="5:5" s="11" customFormat="1" x14ac:dyDescent="0.2">
      <c r="E1488" s="25"/>
    </row>
    <row r="1489" spans="5:5" s="11" customFormat="1" x14ac:dyDescent="0.2">
      <c r="E1489" s="25"/>
    </row>
    <row r="1490" spans="5:5" s="11" customFormat="1" x14ac:dyDescent="0.2">
      <c r="E1490" s="25"/>
    </row>
    <row r="1491" spans="5:5" s="11" customFormat="1" x14ac:dyDescent="0.2">
      <c r="E1491" s="25"/>
    </row>
    <row r="1492" spans="5:5" s="11" customFormat="1" x14ac:dyDescent="0.2">
      <c r="E1492" s="25"/>
    </row>
    <row r="1493" spans="5:5" s="11" customFormat="1" x14ac:dyDescent="0.2">
      <c r="E1493" s="25"/>
    </row>
    <row r="1494" spans="5:5" s="11" customFormat="1" x14ac:dyDescent="0.2">
      <c r="E1494" s="25"/>
    </row>
    <row r="1495" spans="5:5" s="11" customFormat="1" x14ac:dyDescent="0.2">
      <c r="E1495" s="25"/>
    </row>
    <row r="1496" spans="5:5" s="11" customFormat="1" x14ac:dyDescent="0.2">
      <c r="E1496" s="25"/>
    </row>
    <row r="1497" spans="5:5" s="11" customFormat="1" x14ac:dyDescent="0.2">
      <c r="E1497" s="25"/>
    </row>
    <row r="1498" spans="5:5" s="11" customFormat="1" x14ac:dyDescent="0.2">
      <c r="E1498" s="25"/>
    </row>
    <row r="1499" spans="5:5" s="11" customFormat="1" x14ac:dyDescent="0.2">
      <c r="E1499" s="25"/>
    </row>
    <row r="1500" spans="5:5" s="11" customFormat="1" x14ac:dyDescent="0.2">
      <c r="E1500" s="25"/>
    </row>
    <row r="1501" spans="5:5" s="11" customFormat="1" x14ac:dyDescent="0.2">
      <c r="E1501" s="25"/>
    </row>
    <row r="1502" spans="5:5" s="11" customFormat="1" x14ac:dyDescent="0.2">
      <c r="E1502" s="25"/>
    </row>
    <row r="1503" spans="5:5" s="11" customFormat="1" x14ac:dyDescent="0.2">
      <c r="E1503" s="25"/>
    </row>
    <row r="1504" spans="5:5" s="11" customFormat="1" x14ac:dyDescent="0.2">
      <c r="E1504" s="25"/>
    </row>
    <row r="1505" spans="5:5" s="11" customFormat="1" x14ac:dyDescent="0.2">
      <c r="E1505" s="25"/>
    </row>
    <row r="1506" spans="5:5" s="11" customFormat="1" x14ac:dyDescent="0.2">
      <c r="E1506" s="25"/>
    </row>
    <row r="1507" spans="5:5" s="11" customFormat="1" x14ac:dyDescent="0.2">
      <c r="E1507" s="25"/>
    </row>
    <row r="1508" spans="5:5" s="11" customFormat="1" x14ac:dyDescent="0.2">
      <c r="E1508" s="25"/>
    </row>
    <row r="1509" spans="5:5" s="11" customFormat="1" x14ac:dyDescent="0.2">
      <c r="E1509" s="25"/>
    </row>
    <row r="1510" spans="5:5" s="11" customFormat="1" x14ac:dyDescent="0.2">
      <c r="E1510" s="25"/>
    </row>
    <row r="1511" spans="5:5" s="11" customFormat="1" x14ac:dyDescent="0.2">
      <c r="E1511" s="25"/>
    </row>
    <row r="1512" spans="5:5" s="11" customFormat="1" x14ac:dyDescent="0.2">
      <c r="E1512" s="25"/>
    </row>
    <row r="1513" spans="5:5" s="11" customFormat="1" x14ac:dyDescent="0.2">
      <c r="E1513" s="25"/>
    </row>
    <row r="1514" spans="5:5" s="11" customFormat="1" x14ac:dyDescent="0.2">
      <c r="E1514" s="25"/>
    </row>
    <row r="1515" spans="5:5" s="11" customFormat="1" x14ac:dyDescent="0.2">
      <c r="E1515" s="25"/>
    </row>
    <row r="1516" spans="5:5" s="11" customFormat="1" x14ac:dyDescent="0.2">
      <c r="E1516" s="25"/>
    </row>
    <row r="1517" spans="5:5" s="11" customFormat="1" x14ac:dyDescent="0.2">
      <c r="E1517" s="25"/>
    </row>
    <row r="1518" spans="5:5" s="11" customFormat="1" x14ac:dyDescent="0.2">
      <c r="E1518" s="25"/>
    </row>
    <row r="1519" spans="5:5" s="11" customFormat="1" x14ac:dyDescent="0.2">
      <c r="E1519" s="25"/>
    </row>
    <row r="1520" spans="5:5" s="11" customFormat="1" x14ac:dyDescent="0.2">
      <c r="E1520" s="25"/>
    </row>
    <row r="1521" spans="5:5" s="11" customFormat="1" x14ac:dyDescent="0.2">
      <c r="E1521" s="25"/>
    </row>
    <row r="1522" spans="5:5" s="11" customFormat="1" x14ac:dyDescent="0.2">
      <c r="E1522" s="25"/>
    </row>
    <row r="1523" spans="5:5" s="11" customFormat="1" x14ac:dyDescent="0.2">
      <c r="E1523" s="25"/>
    </row>
    <row r="1524" spans="5:5" s="11" customFormat="1" x14ac:dyDescent="0.2">
      <c r="E1524" s="25"/>
    </row>
    <row r="1525" spans="5:5" s="11" customFormat="1" x14ac:dyDescent="0.2">
      <c r="E1525" s="25"/>
    </row>
    <row r="1526" spans="5:5" s="11" customFormat="1" x14ac:dyDescent="0.2">
      <c r="E1526" s="25"/>
    </row>
    <row r="1527" spans="5:5" s="11" customFormat="1" x14ac:dyDescent="0.2">
      <c r="E1527" s="25"/>
    </row>
    <row r="1528" spans="5:5" s="11" customFormat="1" x14ac:dyDescent="0.2">
      <c r="E1528" s="25"/>
    </row>
    <row r="1529" spans="5:5" s="11" customFormat="1" x14ac:dyDescent="0.2">
      <c r="E1529" s="25"/>
    </row>
    <row r="1530" spans="5:5" s="11" customFormat="1" x14ac:dyDescent="0.2">
      <c r="E1530" s="25"/>
    </row>
    <row r="1531" spans="5:5" s="11" customFormat="1" x14ac:dyDescent="0.2">
      <c r="E1531" s="25"/>
    </row>
    <row r="1532" spans="5:5" s="11" customFormat="1" x14ac:dyDescent="0.2">
      <c r="E1532" s="25"/>
    </row>
    <row r="1533" spans="5:5" s="11" customFormat="1" x14ac:dyDescent="0.2">
      <c r="E1533" s="25"/>
    </row>
    <row r="1534" spans="5:5" s="11" customFormat="1" x14ac:dyDescent="0.2">
      <c r="E1534" s="25"/>
    </row>
    <row r="1535" spans="5:5" s="11" customFormat="1" x14ac:dyDescent="0.2">
      <c r="E1535" s="25"/>
    </row>
    <row r="1536" spans="5:5" s="11" customFormat="1" x14ac:dyDescent="0.2">
      <c r="E1536" s="25"/>
    </row>
    <row r="1537" spans="5:5" s="11" customFormat="1" x14ac:dyDescent="0.2">
      <c r="E1537" s="25"/>
    </row>
    <row r="1538" spans="5:5" s="11" customFormat="1" x14ac:dyDescent="0.2">
      <c r="E1538" s="25"/>
    </row>
    <row r="1539" spans="5:5" s="11" customFormat="1" x14ac:dyDescent="0.2">
      <c r="E1539" s="25"/>
    </row>
    <row r="1540" spans="5:5" s="11" customFormat="1" x14ac:dyDescent="0.2">
      <c r="E1540" s="25"/>
    </row>
    <row r="1541" spans="5:5" s="11" customFormat="1" x14ac:dyDescent="0.2">
      <c r="E1541" s="25"/>
    </row>
    <row r="1542" spans="5:5" s="11" customFormat="1" x14ac:dyDescent="0.2">
      <c r="E1542" s="25"/>
    </row>
    <row r="1543" spans="5:5" s="11" customFormat="1" x14ac:dyDescent="0.2">
      <c r="E1543" s="25"/>
    </row>
    <row r="1544" spans="5:5" s="11" customFormat="1" x14ac:dyDescent="0.2">
      <c r="E1544" s="25"/>
    </row>
    <row r="1545" spans="5:5" s="11" customFormat="1" x14ac:dyDescent="0.2">
      <c r="E1545" s="25"/>
    </row>
    <row r="1546" spans="5:5" s="11" customFormat="1" x14ac:dyDescent="0.2">
      <c r="E1546" s="25"/>
    </row>
    <row r="1547" spans="5:5" s="11" customFormat="1" x14ac:dyDescent="0.2">
      <c r="E1547" s="25"/>
    </row>
    <row r="1548" spans="5:5" s="11" customFormat="1" x14ac:dyDescent="0.2">
      <c r="E1548" s="25"/>
    </row>
    <row r="1549" spans="5:5" s="11" customFormat="1" x14ac:dyDescent="0.2">
      <c r="E1549" s="25"/>
    </row>
    <row r="1550" spans="5:5" s="11" customFormat="1" x14ac:dyDescent="0.2">
      <c r="E1550" s="25"/>
    </row>
    <row r="1551" spans="5:5" s="11" customFormat="1" x14ac:dyDescent="0.2">
      <c r="E1551" s="25"/>
    </row>
    <row r="1552" spans="5:5" s="11" customFormat="1" x14ac:dyDescent="0.2">
      <c r="E1552" s="25"/>
    </row>
    <row r="1553" spans="5:5" s="11" customFormat="1" x14ac:dyDescent="0.2">
      <c r="E1553" s="25"/>
    </row>
    <row r="1554" spans="5:5" s="11" customFormat="1" x14ac:dyDescent="0.2">
      <c r="E1554" s="25"/>
    </row>
    <row r="1555" spans="5:5" s="11" customFormat="1" x14ac:dyDescent="0.2">
      <c r="E1555" s="25"/>
    </row>
    <row r="1556" spans="5:5" s="11" customFormat="1" x14ac:dyDescent="0.2">
      <c r="E1556" s="25"/>
    </row>
    <row r="1557" spans="5:5" s="11" customFormat="1" x14ac:dyDescent="0.2">
      <c r="E1557" s="25"/>
    </row>
    <row r="1558" spans="5:5" s="11" customFormat="1" x14ac:dyDescent="0.2">
      <c r="E1558" s="25"/>
    </row>
    <row r="1559" spans="5:5" s="11" customFormat="1" x14ac:dyDescent="0.2">
      <c r="E1559" s="25"/>
    </row>
    <row r="1560" spans="5:5" s="11" customFormat="1" x14ac:dyDescent="0.2">
      <c r="E1560" s="25"/>
    </row>
    <row r="1561" spans="5:5" s="11" customFormat="1" x14ac:dyDescent="0.2">
      <c r="E1561" s="25"/>
    </row>
    <row r="1562" spans="5:5" s="11" customFormat="1" x14ac:dyDescent="0.2">
      <c r="E1562" s="25"/>
    </row>
    <row r="1563" spans="5:5" s="11" customFormat="1" x14ac:dyDescent="0.2">
      <c r="E1563" s="25"/>
    </row>
    <row r="1564" spans="5:5" s="11" customFormat="1" x14ac:dyDescent="0.2">
      <c r="E1564" s="25"/>
    </row>
    <row r="1565" spans="5:5" s="11" customFormat="1" x14ac:dyDescent="0.2">
      <c r="E1565" s="25"/>
    </row>
    <row r="1566" spans="5:5" s="11" customFormat="1" x14ac:dyDescent="0.2">
      <c r="E1566" s="25"/>
    </row>
    <row r="1567" spans="5:5" s="11" customFormat="1" x14ac:dyDescent="0.2">
      <c r="E1567" s="25"/>
    </row>
    <row r="1568" spans="5:5" s="11" customFormat="1" x14ac:dyDescent="0.2">
      <c r="E1568" s="25"/>
    </row>
    <row r="1569" spans="5:5" s="11" customFormat="1" x14ac:dyDescent="0.2">
      <c r="E1569" s="25"/>
    </row>
    <row r="1570" spans="5:5" s="11" customFormat="1" x14ac:dyDescent="0.2">
      <c r="E1570" s="25"/>
    </row>
    <row r="1571" spans="5:5" s="11" customFormat="1" x14ac:dyDescent="0.2">
      <c r="E1571" s="25"/>
    </row>
    <row r="1572" spans="5:5" s="11" customFormat="1" x14ac:dyDescent="0.2">
      <c r="E1572" s="25"/>
    </row>
    <row r="1573" spans="5:5" s="11" customFormat="1" x14ac:dyDescent="0.2">
      <c r="E1573" s="25"/>
    </row>
    <row r="1574" spans="5:5" s="11" customFormat="1" x14ac:dyDescent="0.2">
      <c r="E1574" s="25"/>
    </row>
    <row r="1575" spans="5:5" s="11" customFormat="1" x14ac:dyDescent="0.2">
      <c r="E1575" s="25"/>
    </row>
    <row r="1576" spans="5:5" s="11" customFormat="1" x14ac:dyDescent="0.2">
      <c r="E1576" s="25"/>
    </row>
    <row r="1577" spans="5:5" s="11" customFormat="1" x14ac:dyDescent="0.2">
      <c r="E1577" s="25"/>
    </row>
    <row r="1578" spans="5:5" s="11" customFormat="1" x14ac:dyDescent="0.2">
      <c r="E1578" s="25"/>
    </row>
    <row r="1579" spans="5:5" s="11" customFormat="1" x14ac:dyDescent="0.2">
      <c r="E1579" s="25"/>
    </row>
    <row r="1580" spans="5:5" s="11" customFormat="1" x14ac:dyDescent="0.2">
      <c r="E1580" s="25"/>
    </row>
    <row r="1581" spans="5:5" s="11" customFormat="1" x14ac:dyDescent="0.2">
      <c r="E1581" s="25"/>
    </row>
    <row r="1582" spans="5:5" s="11" customFormat="1" x14ac:dyDescent="0.2">
      <c r="E1582" s="25"/>
    </row>
    <row r="1583" spans="5:5" s="11" customFormat="1" x14ac:dyDescent="0.2">
      <c r="E1583" s="25"/>
    </row>
    <row r="1584" spans="5:5" s="11" customFormat="1" x14ac:dyDescent="0.2">
      <c r="E1584" s="25"/>
    </row>
    <row r="1585" spans="5:5" s="11" customFormat="1" x14ac:dyDescent="0.2">
      <c r="E1585" s="25"/>
    </row>
    <row r="1586" spans="5:5" s="11" customFormat="1" x14ac:dyDescent="0.2">
      <c r="E1586" s="25"/>
    </row>
    <row r="1587" spans="5:5" s="11" customFormat="1" x14ac:dyDescent="0.2">
      <c r="E1587" s="25"/>
    </row>
    <row r="1588" spans="5:5" s="11" customFormat="1" x14ac:dyDescent="0.2">
      <c r="E1588" s="25"/>
    </row>
    <row r="1589" spans="5:5" s="11" customFormat="1" x14ac:dyDescent="0.2">
      <c r="E1589" s="25"/>
    </row>
    <row r="1590" spans="5:5" s="11" customFormat="1" x14ac:dyDescent="0.2">
      <c r="E1590" s="25"/>
    </row>
    <row r="1591" spans="5:5" s="11" customFormat="1" x14ac:dyDescent="0.2">
      <c r="E1591" s="25"/>
    </row>
    <row r="1592" spans="5:5" s="11" customFormat="1" x14ac:dyDescent="0.2">
      <c r="E1592" s="25"/>
    </row>
    <row r="1593" spans="5:5" s="11" customFormat="1" x14ac:dyDescent="0.2">
      <c r="E1593" s="25"/>
    </row>
    <row r="1594" spans="5:5" s="11" customFormat="1" x14ac:dyDescent="0.2">
      <c r="E1594" s="25"/>
    </row>
    <row r="1595" spans="5:5" s="11" customFormat="1" x14ac:dyDescent="0.2">
      <c r="E1595" s="25"/>
    </row>
    <row r="1596" spans="5:5" s="11" customFormat="1" x14ac:dyDescent="0.2">
      <c r="E1596" s="25"/>
    </row>
    <row r="1597" spans="5:5" s="11" customFormat="1" x14ac:dyDescent="0.2">
      <c r="E1597" s="25"/>
    </row>
    <row r="1598" spans="5:5" s="11" customFormat="1" x14ac:dyDescent="0.2">
      <c r="E1598" s="25"/>
    </row>
    <row r="1599" spans="5:5" s="11" customFormat="1" x14ac:dyDescent="0.2">
      <c r="E1599" s="25"/>
    </row>
    <row r="1600" spans="5:5" s="11" customFormat="1" x14ac:dyDescent="0.2">
      <c r="E1600" s="25"/>
    </row>
    <row r="1601" spans="5:5" s="11" customFormat="1" x14ac:dyDescent="0.2">
      <c r="E1601" s="25"/>
    </row>
    <row r="1602" spans="5:5" s="11" customFormat="1" x14ac:dyDescent="0.2">
      <c r="E1602" s="25"/>
    </row>
    <row r="1603" spans="5:5" s="11" customFormat="1" x14ac:dyDescent="0.2">
      <c r="E1603" s="25"/>
    </row>
    <row r="1604" spans="5:5" s="11" customFormat="1" x14ac:dyDescent="0.2">
      <c r="E1604" s="25"/>
    </row>
    <row r="1605" spans="5:5" s="11" customFormat="1" x14ac:dyDescent="0.2">
      <c r="E1605" s="25"/>
    </row>
    <row r="1606" spans="5:5" s="11" customFormat="1" x14ac:dyDescent="0.2">
      <c r="E1606" s="25"/>
    </row>
    <row r="1607" spans="5:5" s="11" customFormat="1" x14ac:dyDescent="0.2">
      <c r="E1607" s="25"/>
    </row>
    <row r="1608" spans="5:5" s="11" customFormat="1" x14ac:dyDescent="0.2">
      <c r="E1608" s="25"/>
    </row>
    <row r="1609" spans="5:5" s="11" customFormat="1" x14ac:dyDescent="0.2">
      <c r="E1609" s="25"/>
    </row>
    <row r="1610" spans="5:5" s="11" customFormat="1" x14ac:dyDescent="0.2">
      <c r="E1610" s="25"/>
    </row>
    <row r="1611" spans="5:5" s="11" customFormat="1" x14ac:dyDescent="0.2">
      <c r="E1611" s="25"/>
    </row>
    <row r="1612" spans="5:5" s="11" customFormat="1" x14ac:dyDescent="0.2">
      <c r="E1612" s="25"/>
    </row>
    <row r="1613" spans="5:5" s="11" customFormat="1" x14ac:dyDescent="0.2">
      <c r="E1613" s="25"/>
    </row>
    <row r="1614" spans="5:5" s="11" customFormat="1" x14ac:dyDescent="0.2">
      <c r="E1614" s="25"/>
    </row>
    <row r="1615" spans="5:5" s="11" customFormat="1" x14ac:dyDescent="0.2">
      <c r="E1615" s="25"/>
    </row>
    <row r="1616" spans="5:5" s="11" customFormat="1" x14ac:dyDescent="0.2">
      <c r="E1616" s="25"/>
    </row>
    <row r="1617" spans="5:5" s="11" customFormat="1" x14ac:dyDescent="0.2">
      <c r="E1617" s="25"/>
    </row>
    <row r="1618" spans="5:5" s="11" customFormat="1" x14ac:dyDescent="0.2">
      <c r="E1618" s="25"/>
    </row>
    <row r="1619" spans="5:5" s="11" customFormat="1" x14ac:dyDescent="0.2">
      <c r="E1619" s="25"/>
    </row>
    <row r="1620" spans="5:5" s="11" customFormat="1" x14ac:dyDescent="0.2">
      <c r="E1620" s="25"/>
    </row>
    <row r="1621" spans="5:5" s="11" customFormat="1" x14ac:dyDescent="0.2">
      <c r="E1621" s="25"/>
    </row>
    <row r="1622" spans="5:5" s="11" customFormat="1" x14ac:dyDescent="0.2">
      <c r="E1622" s="25"/>
    </row>
    <row r="1623" spans="5:5" s="11" customFormat="1" x14ac:dyDescent="0.2">
      <c r="E1623" s="25"/>
    </row>
    <row r="1624" spans="5:5" s="11" customFormat="1" x14ac:dyDescent="0.2">
      <c r="E1624" s="25"/>
    </row>
    <row r="1625" spans="5:5" s="11" customFormat="1" x14ac:dyDescent="0.2">
      <c r="E1625" s="25"/>
    </row>
    <row r="1626" spans="5:5" s="11" customFormat="1" x14ac:dyDescent="0.2">
      <c r="E1626" s="25"/>
    </row>
    <row r="1627" spans="5:5" s="11" customFormat="1" x14ac:dyDescent="0.2">
      <c r="E1627" s="25"/>
    </row>
    <row r="1628" spans="5:5" s="11" customFormat="1" x14ac:dyDescent="0.2">
      <c r="E1628" s="25"/>
    </row>
    <row r="1629" spans="5:5" s="11" customFormat="1" x14ac:dyDescent="0.2">
      <c r="E1629" s="25"/>
    </row>
    <row r="1630" spans="5:5" s="11" customFormat="1" x14ac:dyDescent="0.2">
      <c r="E1630" s="25"/>
    </row>
    <row r="1631" spans="5:5" s="11" customFormat="1" x14ac:dyDescent="0.2">
      <c r="E1631" s="25"/>
    </row>
    <row r="1632" spans="5:5" s="11" customFormat="1" x14ac:dyDescent="0.2">
      <c r="E1632" s="25"/>
    </row>
    <row r="1633" spans="5:5" s="11" customFormat="1" x14ac:dyDescent="0.2">
      <c r="E1633" s="25"/>
    </row>
    <row r="1634" spans="5:5" s="11" customFormat="1" x14ac:dyDescent="0.2">
      <c r="E1634" s="25"/>
    </row>
    <row r="1635" spans="5:5" s="11" customFormat="1" x14ac:dyDescent="0.2">
      <c r="E1635" s="25"/>
    </row>
    <row r="1636" spans="5:5" s="11" customFormat="1" x14ac:dyDescent="0.2">
      <c r="E1636" s="25"/>
    </row>
    <row r="1637" spans="5:5" s="11" customFormat="1" x14ac:dyDescent="0.2">
      <c r="E1637" s="25"/>
    </row>
    <row r="1638" spans="5:5" s="11" customFormat="1" x14ac:dyDescent="0.2">
      <c r="E1638" s="25"/>
    </row>
    <row r="1639" spans="5:5" s="11" customFormat="1" x14ac:dyDescent="0.2">
      <c r="E1639" s="25"/>
    </row>
    <row r="1640" spans="5:5" s="11" customFormat="1" x14ac:dyDescent="0.2">
      <c r="E1640" s="25"/>
    </row>
    <row r="1641" spans="5:5" s="11" customFormat="1" x14ac:dyDescent="0.2">
      <c r="E1641" s="25"/>
    </row>
    <row r="1642" spans="5:5" s="11" customFormat="1" x14ac:dyDescent="0.2">
      <c r="E1642" s="25"/>
    </row>
    <row r="1643" spans="5:5" s="11" customFormat="1" x14ac:dyDescent="0.2">
      <c r="E1643" s="25"/>
    </row>
    <row r="1644" spans="5:5" s="11" customFormat="1" x14ac:dyDescent="0.2">
      <c r="E1644" s="25"/>
    </row>
    <row r="1645" spans="5:5" s="11" customFormat="1" x14ac:dyDescent="0.2">
      <c r="E1645" s="25"/>
    </row>
    <row r="1646" spans="5:5" s="11" customFormat="1" x14ac:dyDescent="0.2">
      <c r="E1646" s="25"/>
    </row>
    <row r="1647" spans="5:5" s="11" customFormat="1" x14ac:dyDescent="0.2">
      <c r="E1647" s="25"/>
    </row>
    <row r="1648" spans="5:5" s="11" customFormat="1" x14ac:dyDescent="0.2">
      <c r="E1648" s="25"/>
    </row>
    <row r="1649" spans="5:5" s="11" customFormat="1" x14ac:dyDescent="0.2">
      <c r="E1649" s="25"/>
    </row>
    <row r="1650" spans="5:5" s="11" customFormat="1" x14ac:dyDescent="0.2">
      <c r="E1650" s="25"/>
    </row>
    <row r="1651" spans="5:5" s="11" customFormat="1" x14ac:dyDescent="0.2">
      <c r="E1651" s="25"/>
    </row>
    <row r="1652" spans="5:5" s="11" customFormat="1" x14ac:dyDescent="0.2">
      <c r="E1652" s="25"/>
    </row>
    <row r="1653" spans="5:5" s="11" customFormat="1" x14ac:dyDescent="0.2">
      <c r="E1653" s="25"/>
    </row>
    <row r="1654" spans="5:5" s="11" customFormat="1" x14ac:dyDescent="0.2">
      <c r="E1654" s="25"/>
    </row>
    <row r="1655" spans="5:5" s="11" customFormat="1" x14ac:dyDescent="0.2">
      <c r="E1655" s="25"/>
    </row>
    <row r="1656" spans="5:5" s="11" customFormat="1" x14ac:dyDescent="0.2">
      <c r="E1656" s="25"/>
    </row>
    <row r="1657" spans="5:5" s="11" customFormat="1" x14ac:dyDescent="0.2">
      <c r="E1657" s="25"/>
    </row>
    <row r="1658" spans="5:5" s="11" customFormat="1" x14ac:dyDescent="0.2">
      <c r="E1658" s="25"/>
    </row>
    <row r="1659" spans="5:5" s="11" customFormat="1" x14ac:dyDescent="0.2">
      <c r="E1659" s="25"/>
    </row>
    <row r="1660" spans="5:5" s="11" customFormat="1" x14ac:dyDescent="0.2">
      <c r="E1660" s="25"/>
    </row>
    <row r="1661" spans="5:5" s="11" customFormat="1" x14ac:dyDescent="0.2">
      <c r="E1661" s="25"/>
    </row>
    <row r="1662" spans="5:5" s="11" customFormat="1" x14ac:dyDescent="0.2">
      <c r="E1662" s="25"/>
    </row>
    <row r="1663" spans="5:5" s="11" customFormat="1" x14ac:dyDescent="0.2">
      <c r="E1663" s="25"/>
    </row>
    <row r="1664" spans="5:5" s="11" customFormat="1" x14ac:dyDescent="0.2">
      <c r="E1664" s="25"/>
    </row>
    <row r="1665" spans="5:5" s="11" customFormat="1" x14ac:dyDescent="0.2">
      <c r="E1665" s="25"/>
    </row>
    <row r="1666" spans="5:5" s="11" customFormat="1" x14ac:dyDescent="0.2">
      <c r="E1666" s="25"/>
    </row>
    <row r="1667" spans="5:5" s="11" customFormat="1" x14ac:dyDescent="0.2">
      <c r="E1667" s="25"/>
    </row>
    <row r="1668" spans="5:5" s="11" customFormat="1" x14ac:dyDescent="0.2">
      <c r="E1668" s="25"/>
    </row>
    <row r="1669" spans="5:5" s="11" customFormat="1" x14ac:dyDescent="0.2">
      <c r="E1669" s="25"/>
    </row>
    <row r="1670" spans="5:5" s="11" customFormat="1" x14ac:dyDescent="0.2">
      <c r="E1670" s="25"/>
    </row>
    <row r="1671" spans="5:5" s="11" customFormat="1" x14ac:dyDescent="0.2">
      <c r="E1671" s="25"/>
    </row>
    <row r="1672" spans="5:5" s="11" customFormat="1" x14ac:dyDescent="0.2">
      <c r="E1672" s="25"/>
    </row>
    <row r="1673" spans="5:5" s="11" customFormat="1" x14ac:dyDescent="0.2">
      <c r="E1673" s="25"/>
    </row>
    <row r="1674" spans="5:5" s="11" customFormat="1" x14ac:dyDescent="0.2">
      <c r="E1674" s="25"/>
    </row>
    <row r="1675" spans="5:5" s="11" customFormat="1" x14ac:dyDescent="0.2">
      <c r="E1675" s="25"/>
    </row>
    <row r="1676" spans="5:5" s="11" customFormat="1" x14ac:dyDescent="0.2">
      <c r="E1676" s="25"/>
    </row>
    <row r="1677" spans="5:5" s="11" customFormat="1" x14ac:dyDescent="0.2">
      <c r="E1677" s="25"/>
    </row>
    <row r="1678" spans="5:5" s="11" customFormat="1" x14ac:dyDescent="0.2">
      <c r="E1678" s="25"/>
    </row>
    <row r="1679" spans="5:5" s="11" customFormat="1" x14ac:dyDescent="0.2">
      <c r="E1679" s="25"/>
    </row>
    <row r="1680" spans="5:5" s="11" customFormat="1" x14ac:dyDescent="0.2">
      <c r="E1680" s="25"/>
    </row>
    <row r="1681" spans="5:5" s="11" customFormat="1" x14ac:dyDescent="0.2">
      <c r="E1681" s="25"/>
    </row>
    <row r="1682" spans="5:5" s="11" customFormat="1" x14ac:dyDescent="0.2">
      <c r="E1682" s="25"/>
    </row>
    <row r="1683" spans="5:5" s="11" customFormat="1" x14ac:dyDescent="0.2">
      <c r="E1683" s="25"/>
    </row>
    <row r="1684" spans="5:5" s="11" customFormat="1" x14ac:dyDescent="0.2">
      <c r="E1684" s="25"/>
    </row>
    <row r="1685" spans="5:5" s="11" customFormat="1" x14ac:dyDescent="0.2">
      <c r="E1685" s="25"/>
    </row>
    <row r="1686" spans="5:5" s="11" customFormat="1" x14ac:dyDescent="0.2">
      <c r="E1686" s="25"/>
    </row>
    <row r="1687" spans="5:5" s="11" customFormat="1" x14ac:dyDescent="0.2">
      <c r="E1687" s="25"/>
    </row>
    <row r="1688" spans="5:5" s="11" customFormat="1" x14ac:dyDescent="0.2">
      <c r="E1688" s="25"/>
    </row>
    <row r="1689" spans="5:5" s="11" customFormat="1" x14ac:dyDescent="0.2">
      <c r="E1689" s="25"/>
    </row>
    <row r="1690" spans="5:5" s="11" customFormat="1" x14ac:dyDescent="0.2">
      <c r="E1690" s="25"/>
    </row>
    <row r="1691" spans="5:5" s="11" customFormat="1" x14ac:dyDescent="0.2">
      <c r="E1691" s="25"/>
    </row>
    <row r="1692" spans="5:5" s="11" customFormat="1" x14ac:dyDescent="0.2">
      <c r="E1692" s="25"/>
    </row>
    <row r="1693" spans="5:5" s="11" customFormat="1" x14ac:dyDescent="0.2">
      <c r="E1693" s="25"/>
    </row>
    <row r="1694" spans="5:5" s="11" customFormat="1" x14ac:dyDescent="0.2">
      <c r="E1694" s="25"/>
    </row>
    <row r="1695" spans="5:5" s="11" customFormat="1" x14ac:dyDescent="0.2">
      <c r="E1695" s="25"/>
    </row>
    <row r="1696" spans="5:5" s="11" customFormat="1" x14ac:dyDescent="0.2">
      <c r="E1696" s="25"/>
    </row>
    <row r="1697" spans="5:5" s="11" customFormat="1" x14ac:dyDescent="0.2">
      <c r="E1697" s="25"/>
    </row>
    <row r="1698" spans="5:5" s="11" customFormat="1" x14ac:dyDescent="0.2">
      <c r="E1698" s="25"/>
    </row>
    <row r="1699" spans="5:5" s="11" customFormat="1" x14ac:dyDescent="0.2">
      <c r="E1699" s="25"/>
    </row>
    <row r="1700" spans="5:5" s="11" customFormat="1" x14ac:dyDescent="0.2">
      <c r="E1700" s="25"/>
    </row>
    <row r="1701" spans="5:5" s="11" customFormat="1" x14ac:dyDescent="0.2">
      <c r="E1701" s="25"/>
    </row>
    <row r="1702" spans="5:5" s="11" customFormat="1" x14ac:dyDescent="0.2">
      <c r="E1702" s="25"/>
    </row>
    <row r="1703" spans="5:5" s="11" customFormat="1" x14ac:dyDescent="0.2">
      <c r="E1703" s="25"/>
    </row>
    <row r="1704" spans="5:5" s="11" customFormat="1" x14ac:dyDescent="0.2">
      <c r="E1704" s="25"/>
    </row>
    <row r="1705" spans="5:5" s="11" customFormat="1" x14ac:dyDescent="0.2">
      <c r="E1705" s="25"/>
    </row>
    <row r="1706" spans="5:5" s="11" customFormat="1" x14ac:dyDescent="0.2">
      <c r="E1706" s="25"/>
    </row>
    <row r="1707" spans="5:5" s="11" customFormat="1" x14ac:dyDescent="0.2">
      <c r="E1707" s="25"/>
    </row>
    <row r="1708" spans="5:5" s="11" customFormat="1" x14ac:dyDescent="0.2">
      <c r="E1708" s="25"/>
    </row>
    <row r="1709" spans="5:5" s="11" customFormat="1" x14ac:dyDescent="0.2">
      <c r="E1709" s="25"/>
    </row>
    <row r="1710" spans="5:5" s="11" customFormat="1" x14ac:dyDescent="0.2">
      <c r="E1710" s="25"/>
    </row>
    <row r="1711" spans="5:5" s="11" customFormat="1" x14ac:dyDescent="0.2">
      <c r="E1711" s="25"/>
    </row>
    <row r="1712" spans="5:5" s="11" customFormat="1" x14ac:dyDescent="0.2">
      <c r="E1712" s="25"/>
    </row>
    <row r="1713" spans="5:5" s="11" customFormat="1" x14ac:dyDescent="0.2">
      <c r="E1713" s="25"/>
    </row>
    <row r="1714" spans="5:5" s="11" customFormat="1" x14ac:dyDescent="0.2">
      <c r="E1714" s="25"/>
    </row>
    <row r="1715" spans="5:5" s="11" customFormat="1" x14ac:dyDescent="0.2">
      <c r="E1715" s="25"/>
    </row>
    <row r="1716" spans="5:5" s="11" customFormat="1" x14ac:dyDescent="0.2">
      <c r="E1716" s="25"/>
    </row>
    <row r="1717" spans="5:5" s="11" customFormat="1" x14ac:dyDescent="0.2">
      <c r="E1717" s="25"/>
    </row>
    <row r="1718" spans="5:5" s="11" customFormat="1" x14ac:dyDescent="0.2">
      <c r="E1718" s="25"/>
    </row>
    <row r="1719" spans="5:5" s="11" customFormat="1" x14ac:dyDescent="0.2">
      <c r="E1719" s="25"/>
    </row>
    <row r="1720" spans="5:5" s="11" customFormat="1" x14ac:dyDescent="0.2">
      <c r="E1720" s="25"/>
    </row>
    <row r="1721" spans="5:5" s="11" customFormat="1" x14ac:dyDescent="0.2">
      <c r="E1721" s="25"/>
    </row>
    <row r="1722" spans="5:5" s="11" customFormat="1" x14ac:dyDescent="0.2">
      <c r="E1722" s="25"/>
    </row>
    <row r="1723" spans="5:5" s="11" customFormat="1" x14ac:dyDescent="0.2">
      <c r="E1723" s="25"/>
    </row>
    <row r="1724" spans="5:5" s="11" customFormat="1" x14ac:dyDescent="0.2">
      <c r="E1724" s="25"/>
    </row>
    <row r="1725" spans="5:5" s="11" customFormat="1" x14ac:dyDescent="0.2">
      <c r="E1725" s="25"/>
    </row>
    <row r="1726" spans="5:5" s="11" customFormat="1" x14ac:dyDescent="0.2">
      <c r="E1726" s="25"/>
    </row>
    <row r="1727" spans="5:5" s="11" customFormat="1" x14ac:dyDescent="0.2">
      <c r="E1727" s="25"/>
    </row>
    <row r="1728" spans="5:5" s="11" customFormat="1" x14ac:dyDescent="0.2">
      <c r="E1728" s="25"/>
    </row>
    <row r="1729" spans="5:5" s="11" customFormat="1" x14ac:dyDescent="0.2">
      <c r="E1729" s="25"/>
    </row>
    <row r="1730" spans="5:5" s="11" customFormat="1" x14ac:dyDescent="0.2">
      <c r="E1730" s="25"/>
    </row>
    <row r="1731" spans="5:5" s="11" customFormat="1" x14ac:dyDescent="0.2">
      <c r="E1731" s="25"/>
    </row>
    <row r="1732" spans="5:5" s="11" customFormat="1" x14ac:dyDescent="0.2">
      <c r="E1732" s="25"/>
    </row>
    <row r="1733" spans="5:5" s="11" customFormat="1" x14ac:dyDescent="0.2">
      <c r="E1733" s="25"/>
    </row>
    <row r="1734" spans="5:5" s="11" customFormat="1" x14ac:dyDescent="0.2">
      <c r="E1734" s="25"/>
    </row>
    <row r="1735" spans="5:5" s="11" customFormat="1" x14ac:dyDescent="0.2">
      <c r="E1735" s="25"/>
    </row>
    <row r="1736" spans="5:5" s="11" customFormat="1" x14ac:dyDescent="0.2">
      <c r="E1736" s="25"/>
    </row>
    <row r="1737" spans="5:5" s="11" customFormat="1" x14ac:dyDescent="0.2">
      <c r="E1737" s="25"/>
    </row>
    <row r="1738" spans="5:5" s="11" customFormat="1" x14ac:dyDescent="0.2">
      <c r="E1738" s="25"/>
    </row>
    <row r="1739" spans="5:5" s="11" customFormat="1" x14ac:dyDescent="0.2">
      <c r="E1739" s="25"/>
    </row>
    <row r="1740" spans="5:5" s="11" customFormat="1" x14ac:dyDescent="0.2">
      <c r="E1740" s="25"/>
    </row>
    <row r="1741" spans="5:5" s="11" customFormat="1" x14ac:dyDescent="0.2">
      <c r="E1741" s="25"/>
    </row>
    <row r="1742" spans="5:5" s="11" customFormat="1" x14ac:dyDescent="0.2">
      <c r="E1742" s="25"/>
    </row>
    <row r="1743" spans="5:5" s="11" customFormat="1" x14ac:dyDescent="0.2">
      <c r="E1743" s="25"/>
    </row>
    <row r="1744" spans="5:5" s="11" customFormat="1" x14ac:dyDescent="0.2">
      <c r="E1744" s="25"/>
    </row>
    <row r="1745" spans="5:5" s="11" customFormat="1" x14ac:dyDescent="0.2">
      <c r="E1745" s="25"/>
    </row>
    <row r="1746" spans="5:5" s="11" customFormat="1" x14ac:dyDescent="0.2">
      <c r="E1746" s="25"/>
    </row>
    <row r="1747" spans="5:5" s="11" customFormat="1" x14ac:dyDescent="0.2">
      <c r="E1747" s="25"/>
    </row>
    <row r="1748" spans="5:5" s="11" customFormat="1" x14ac:dyDescent="0.2">
      <c r="E1748" s="25"/>
    </row>
    <row r="1749" spans="5:5" s="11" customFormat="1" x14ac:dyDescent="0.2">
      <c r="E1749" s="25"/>
    </row>
    <row r="1750" spans="5:5" s="11" customFormat="1" x14ac:dyDescent="0.2">
      <c r="E1750" s="25"/>
    </row>
    <row r="1751" spans="5:5" s="11" customFormat="1" x14ac:dyDescent="0.2">
      <c r="E1751" s="25"/>
    </row>
    <row r="1752" spans="5:5" s="11" customFormat="1" x14ac:dyDescent="0.2">
      <c r="E1752" s="25"/>
    </row>
    <row r="1753" spans="5:5" s="11" customFormat="1" x14ac:dyDescent="0.2">
      <c r="E1753" s="25"/>
    </row>
    <row r="1754" spans="5:5" s="11" customFormat="1" x14ac:dyDescent="0.2">
      <c r="E1754" s="25"/>
    </row>
    <row r="1755" spans="5:5" s="11" customFormat="1" x14ac:dyDescent="0.2">
      <c r="E1755" s="25"/>
    </row>
    <row r="1756" spans="5:5" s="11" customFormat="1" x14ac:dyDescent="0.2">
      <c r="E1756" s="25"/>
    </row>
    <row r="1757" spans="5:5" s="11" customFormat="1" x14ac:dyDescent="0.2">
      <c r="E1757" s="25"/>
    </row>
    <row r="1758" spans="5:5" s="11" customFormat="1" x14ac:dyDescent="0.2">
      <c r="E1758" s="25"/>
    </row>
    <row r="1759" spans="5:5" s="11" customFormat="1" x14ac:dyDescent="0.2">
      <c r="E1759" s="25"/>
    </row>
    <row r="1760" spans="5:5" s="11" customFormat="1" x14ac:dyDescent="0.2">
      <c r="E1760" s="25"/>
    </row>
    <row r="1761" spans="5:5" s="11" customFormat="1" x14ac:dyDescent="0.2">
      <c r="E1761" s="25"/>
    </row>
    <row r="1762" spans="5:5" s="11" customFormat="1" x14ac:dyDescent="0.2">
      <c r="E1762" s="25"/>
    </row>
    <row r="1763" spans="5:5" s="11" customFormat="1" x14ac:dyDescent="0.2">
      <c r="E1763" s="25"/>
    </row>
    <row r="1764" spans="5:5" s="11" customFormat="1" x14ac:dyDescent="0.2">
      <c r="E1764" s="25"/>
    </row>
    <row r="1765" spans="5:5" s="11" customFormat="1" x14ac:dyDescent="0.2">
      <c r="E1765" s="25"/>
    </row>
    <row r="1766" spans="5:5" s="11" customFormat="1" x14ac:dyDescent="0.2">
      <c r="E1766" s="25"/>
    </row>
    <row r="1767" spans="5:5" s="11" customFormat="1" x14ac:dyDescent="0.2">
      <c r="E1767" s="25"/>
    </row>
    <row r="1768" spans="5:5" s="11" customFormat="1" x14ac:dyDescent="0.2">
      <c r="E1768" s="25"/>
    </row>
    <row r="1769" spans="5:5" s="11" customFormat="1" x14ac:dyDescent="0.2">
      <c r="E1769" s="25"/>
    </row>
    <row r="1770" spans="5:5" s="11" customFormat="1" x14ac:dyDescent="0.2">
      <c r="E1770" s="25"/>
    </row>
    <row r="1771" spans="5:5" s="11" customFormat="1" x14ac:dyDescent="0.2">
      <c r="E1771" s="25"/>
    </row>
    <row r="1772" spans="5:5" s="11" customFormat="1" x14ac:dyDescent="0.2">
      <c r="E1772" s="25"/>
    </row>
    <row r="1773" spans="5:5" s="11" customFormat="1" x14ac:dyDescent="0.2">
      <c r="E1773" s="25"/>
    </row>
    <row r="1774" spans="5:5" s="11" customFormat="1" x14ac:dyDescent="0.2">
      <c r="E1774" s="25"/>
    </row>
    <row r="1775" spans="5:5" s="11" customFormat="1" x14ac:dyDescent="0.2">
      <c r="E1775" s="25"/>
    </row>
    <row r="1776" spans="5:5" s="11" customFormat="1" x14ac:dyDescent="0.2">
      <c r="E1776" s="25"/>
    </row>
    <row r="1777" spans="5:5" s="11" customFormat="1" x14ac:dyDescent="0.2">
      <c r="E1777" s="25"/>
    </row>
    <row r="1778" spans="5:5" s="11" customFormat="1" x14ac:dyDescent="0.2">
      <c r="E1778" s="25"/>
    </row>
    <row r="1779" spans="5:5" s="11" customFormat="1" x14ac:dyDescent="0.2">
      <c r="E1779" s="25"/>
    </row>
    <row r="1780" spans="5:5" s="11" customFormat="1" x14ac:dyDescent="0.2">
      <c r="E1780" s="25"/>
    </row>
    <row r="1781" spans="5:5" s="11" customFormat="1" x14ac:dyDescent="0.2">
      <c r="E1781" s="25"/>
    </row>
    <row r="1782" spans="5:5" s="11" customFormat="1" x14ac:dyDescent="0.2">
      <c r="E1782" s="25"/>
    </row>
    <row r="1783" spans="5:5" s="11" customFormat="1" x14ac:dyDescent="0.2">
      <c r="E1783" s="25"/>
    </row>
    <row r="1784" spans="5:5" s="11" customFormat="1" x14ac:dyDescent="0.2">
      <c r="E1784" s="25"/>
    </row>
    <row r="1785" spans="5:5" s="11" customFormat="1" x14ac:dyDescent="0.2">
      <c r="E1785" s="25"/>
    </row>
    <row r="1786" spans="5:5" s="11" customFormat="1" x14ac:dyDescent="0.2">
      <c r="E1786" s="25"/>
    </row>
    <row r="1787" spans="5:5" s="11" customFormat="1" x14ac:dyDescent="0.2">
      <c r="E1787" s="25"/>
    </row>
    <row r="1788" spans="5:5" s="11" customFormat="1" x14ac:dyDescent="0.2">
      <c r="E1788" s="25"/>
    </row>
    <row r="1789" spans="5:5" s="11" customFormat="1" x14ac:dyDescent="0.2">
      <c r="E1789" s="25"/>
    </row>
    <row r="1790" spans="5:5" s="11" customFormat="1" x14ac:dyDescent="0.2">
      <c r="E1790" s="25"/>
    </row>
    <row r="1791" spans="5:5" s="11" customFormat="1" x14ac:dyDescent="0.2">
      <c r="E1791" s="25"/>
    </row>
    <row r="1792" spans="5:5" s="11" customFormat="1" x14ac:dyDescent="0.2">
      <c r="E1792" s="25"/>
    </row>
    <row r="1793" spans="5:5" s="11" customFormat="1" x14ac:dyDescent="0.2">
      <c r="E1793" s="25"/>
    </row>
    <row r="1794" spans="5:5" s="11" customFormat="1" x14ac:dyDescent="0.2">
      <c r="E1794" s="25"/>
    </row>
    <row r="1795" spans="5:5" s="11" customFormat="1" x14ac:dyDescent="0.2">
      <c r="E1795" s="25"/>
    </row>
    <row r="1796" spans="5:5" s="11" customFormat="1" x14ac:dyDescent="0.2">
      <c r="E1796" s="25"/>
    </row>
    <row r="1797" spans="5:5" s="11" customFormat="1" x14ac:dyDescent="0.2">
      <c r="E1797" s="25"/>
    </row>
    <row r="1798" spans="5:5" s="11" customFormat="1" x14ac:dyDescent="0.2">
      <c r="E1798" s="25"/>
    </row>
    <row r="1799" spans="5:5" s="11" customFormat="1" x14ac:dyDescent="0.2">
      <c r="E1799" s="25"/>
    </row>
    <row r="1800" spans="5:5" s="11" customFormat="1" x14ac:dyDescent="0.2">
      <c r="E1800" s="25"/>
    </row>
    <row r="1801" spans="5:5" s="11" customFormat="1" x14ac:dyDescent="0.2">
      <c r="E1801" s="25"/>
    </row>
    <row r="1802" spans="5:5" s="11" customFormat="1" x14ac:dyDescent="0.2">
      <c r="E1802" s="25"/>
    </row>
    <row r="1803" spans="5:5" s="11" customFormat="1" x14ac:dyDescent="0.2">
      <c r="E1803" s="25"/>
    </row>
    <row r="1804" spans="5:5" s="11" customFormat="1" x14ac:dyDescent="0.2">
      <c r="E1804" s="25"/>
    </row>
    <row r="1805" spans="5:5" s="11" customFormat="1" x14ac:dyDescent="0.2">
      <c r="E1805" s="25"/>
    </row>
    <row r="1806" spans="5:5" s="11" customFormat="1" x14ac:dyDescent="0.2">
      <c r="E1806" s="25"/>
    </row>
    <row r="1807" spans="5:5" s="11" customFormat="1" x14ac:dyDescent="0.2">
      <c r="E1807" s="25"/>
    </row>
    <row r="1808" spans="5:5" s="11" customFormat="1" x14ac:dyDescent="0.2">
      <c r="E1808" s="25"/>
    </row>
    <row r="1809" spans="5:5" s="11" customFormat="1" x14ac:dyDescent="0.2">
      <c r="E1809" s="25"/>
    </row>
    <row r="1810" spans="5:5" s="11" customFormat="1" x14ac:dyDescent="0.2">
      <c r="E1810" s="25"/>
    </row>
    <row r="1811" spans="5:5" s="11" customFormat="1" x14ac:dyDescent="0.2">
      <c r="E1811" s="25"/>
    </row>
    <row r="1812" spans="5:5" s="11" customFormat="1" x14ac:dyDescent="0.2">
      <c r="E1812" s="25"/>
    </row>
    <row r="1813" spans="5:5" s="11" customFormat="1" x14ac:dyDescent="0.2">
      <c r="E1813" s="25"/>
    </row>
    <row r="1814" spans="5:5" s="11" customFormat="1" x14ac:dyDescent="0.2">
      <c r="E1814" s="25"/>
    </row>
    <row r="1815" spans="5:5" s="11" customFormat="1" x14ac:dyDescent="0.2">
      <c r="E1815" s="25"/>
    </row>
    <row r="1816" spans="5:5" s="11" customFormat="1" x14ac:dyDescent="0.2">
      <c r="E1816" s="25"/>
    </row>
    <row r="1817" spans="5:5" s="11" customFormat="1" x14ac:dyDescent="0.2">
      <c r="E1817" s="25"/>
    </row>
    <row r="1818" spans="5:5" s="11" customFormat="1" x14ac:dyDescent="0.2">
      <c r="E1818" s="25"/>
    </row>
    <row r="1819" spans="5:5" s="11" customFormat="1" x14ac:dyDescent="0.2">
      <c r="E1819" s="25"/>
    </row>
    <row r="1820" spans="5:5" s="11" customFormat="1" x14ac:dyDescent="0.2">
      <c r="E1820" s="25"/>
    </row>
    <row r="1821" spans="5:5" s="11" customFormat="1" x14ac:dyDescent="0.2">
      <c r="E1821" s="25"/>
    </row>
    <row r="1822" spans="5:5" s="11" customFormat="1" x14ac:dyDescent="0.2">
      <c r="E1822" s="25"/>
    </row>
    <row r="1823" spans="5:5" s="11" customFormat="1" x14ac:dyDescent="0.2">
      <c r="E1823" s="25"/>
    </row>
    <row r="1824" spans="5:5" s="11" customFormat="1" x14ac:dyDescent="0.2">
      <c r="E1824" s="25"/>
    </row>
    <row r="1825" spans="5:5" s="11" customFormat="1" x14ac:dyDescent="0.2">
      <c r="E1825" s="25"/>
    </row>
    <row r="1826" spans="5:5" s="11" customFormat="1" x14ac:dyDescent="0.2">
      <c r="E1826" s="25"/>
    </row>
    <row r="1827" spans="5:5" s="11" customFormat="1" x14ac:dyDescent="0.2">
      <c r="E1827" s="25"/>
    </row>
    <row r="1828" spans="5:5" s="11" customFormat="1" x14ac:dyDescent="0.2">
      <c r="E1828" s="25"/>
    </row>
    <row r="1829" spans="5:5" s="11" customFormat="1" x14ac:dyDescent="0.2">
      <c r="E1829" s="25"/>
    </row>
    <row r="1830" spans="5:5" s="11" customFormat="1" x14ac:dyDescent="0.2">
      <c r="E1830" s="25"/>
    </row>
    <row r="1831" spans="5:5" s="11" customFormat="1" x14ac:dyDescent="0.2">
      <c r="E1831" s="25"/>
    </row>
    <row r="1832" spans="5:5" s="11" customFormat="1" x14ac:dyDescent="0.2">
      <c r="E1832" s="25"/>
    </row>
    <row r="1833" spans="5:5" s="11" customFormat="1" x14ac:dyDescent="0.2">
      <c r="E1833" s="25"/>
    </row>
    <row r="1834" spans="5:5" s="11" customFormat="1" x14ac:dyDescent="0.2">
      <c r="E1834" s="25"/>
    </row>
    <row r="1835" spans="5:5" s="11" customFormat="1" x14ac:dyDescent="0.2">
      <c r="E1835" s="25"/>
    </row>
    <row r="1836" spans="5:5" s="11" customFormat="1" x14ac:dyDescent="0.2">
      <c r="E1836" s="25"/>
    </row>
    <row r="1837" spans="5:5" s="11" customFormat="1" x14ac:dyDescent="0.2">
      <c r="E1837" s="25"/>
    </row>
    <row r="1838" spans="5:5" s="11" customFormat="1" x14ac:dyDescent="0.2">
      <c r="E1838" s="25"/>
    </row>
    <row r="1839" spans="5:5" s="11" customFormat="1" x14ac:dyDescent="0.2">
      <c r="E1839" s="25"/>
    </row>
    <row r="1840" spans="5:5" s="11" customFormat="1" x14ac:dyDescent="0.2">
      <c r="E1840" s="25"/>
    </row>
    <row r="1841" spans="5:5" s="11" customFormat="1" x14ac:dyDescent="0.2">
      <c r="E1841" s="25"/>
    </row>
    <row r="1842" spans="5:5" s="11" customFormat="1" x14ac:dyDescent="0.2">
      <c r="E1842" s="25"/>
    </row>
    <row r="1843" spans="5:5" s="11" customFormat="1" x14ac:dyDescent="0.2">
      <c r="E1843" s="25"/>
    </row>
    <row r="1844" spans="5:5" s="11" customFormat="1" x14ac:dyDescent="0.2">
      <c r="E1844" s="25"/>
    </row>
    <row r="1845" spans="5:5" s="11" customFormat="1" x14ac:dyDescent="0.2">
      <c r="E1845" s="25"/>
    </row>
    <row r="1846" spans="5:5" s="11" customFormat="1" x14ac:dyDescent="0.2">
      <c r="E1846" s="25"/>
    </row>
    <row r="1847" spans="5:5" s="11" customFormat="1" x14ac:dyDescent="0.2">
      <c r="E1847" s="25"/>
    </row>
    <row r="1848" spans="5:5" s="11" customFormat="1" x14ac:dyDescent="0.2">
      <c r="E1848" s="25"/>
    </row>
    <row r="1849" spans="5:5" s="11" customFormat="1" x14ac:dyDescent="0.2">
      <c r="E1849" s="25"/>
    </row>
    <row r="1850" spans="5:5" s="11" customFormat="1" x14ac:dyDescent="0.2">
      <c r="E1850" s="25"/>
    </row>
    <row r="1851" spans="5:5" s="11" customFormat="1" x14ac:dyDescent="0.2">
      <c r="E1851" s="25"/>
    </row>
    <row r="1852" spans="5:5" s="11" customFormat="1" x14ac:dyDescent="0.2">
      <c r="E1852" s="25"/>
    </row>
    <row r="1853" spans="5:5" s="11" customFormat="1" x14ac:dyDescent="0.2">
      <c r="E1853" s="25"/>
    </row>
    <row r="1854" spans="5:5" s="11" customFormat="1" x14ac:dyDescent="0.2">
      <c r="E1854" s="25"/>
    </row>
    <row r="1855" spans="5:5" s="11" customFormat="1" x14ac:dyDescent="0.2">
      <c r="E1855" s="25"/>
    </row>
    <row r="1856" spans="5:5" s="11" customFormat="1" x14ac:dyDescent="0.2">
      <c r="E1856" s="25"/>
    </row>
    <row r="1857" spans="5:5" s="11" customFormat="1" x14ac:dyDescent="0.2">
      <c r="E1857" s="25"/>
    </row>
    <row r="1858" spans="5:5" s="11" customFormat="1" x14ac:dyDescent="0.2">
      <c r="E1858" s="25"/>
    </row>
    <row r="1859" spans="5:5" s="11" customFormat="1" x14ac:dyDescent="0.2">
      <c r="E1859" s="25"/>
    </row>
    <row r="1860" spans="5:5" s="11" customFormat="1" x14ac:dyDescent="0.2">
      <c r="E1860" s="25"/>
    </row>
    <row r="1861" spans="5:5" s="11" customFormat="1" x14ac:dyDescent="0.2">
      <c r="E1861" s="25"/>
    </row>
    <row r="1862" spans="5:5" s="11" customFormat="1" x14ac:dyDescent="0.2">
      <c r="E1862" s="25"/>
    </row>
    <row r="1863" spans="5:5" s="11" customFormat="1" x14ac:dyDescent="0.2">
      <c r="E1863" s="25"/>
    </row>
    <row r="1864" spans="5:5" s="11" customFormat="1" x14ac:dyDescent="0.2">
      <c r="E1864" s="25"/>
    </row>
    <row r="1865" spans="5:5" s="11" customFormat="1" x14ac:dyDescent="0.2">
      <c r="E1865" s="25"/>
    </row>
    <row r="1866" spans="5:5" s="11" customFormat="1" x14ac:dyDescent="0.2">
      <c r="E1866" s="25"/>
    </row>
    <row r="1867" spans="5:5" s="11" customFormat="1" x14ac:dyDescent="0.2">
      <c r="E1867" s="25"/>
    </row>
    <row r="1868" spans="5:5" s="11" customFormat="1" x14ac:dyDescent="0.2">
      <c r="E1868" s="25"/>
    </row>
    <row r="1869" spans="5:5" s="11" customFormat="1" x14ac:dyDescent="0.2">
      <c r="E1869" s="25"/>
    </row>
    <row r="1870" spans="5:5" s="11" customFormat="1" x14ac:dyDescent="0.2">
      <c r="E1870" s="25"/>
    </row>
    <row r="1871" spans="5:5" s="11" customFormat="1" x14ac:dyDescent="0.2">
      <c r="E1871" s="25"/>
    </row>
    <row r="1872" spans="5:5" s="11" customFormat="1" x14ac:dyDescent="0.2">
      <c r="E1872" s="25"/>
    </row>
    <row r="1873" spans="5:5" s="11" customFormat="1" x14ac:dyDescent="0.2">
      <c r="E1873" s="25"/>
    </row>
    <row r="1874" spans="5:5" s="11" customFormat="1" x14ac:dyDescent="0.2">
      <c r="E1874" s="25"/>
    </row>
    <row r="1875" spans="5:5" s="11" customFormat="1" x14ac:dyDescent="0.2">
      <c r="E1875" s="25"/>
    </row>
    <row r="1876" spans="5:5" s="11" customFormat="1" x14ac:dyDescent="0.2">
      <c r="E1876" s="25"/>
    </row>
    <row r="1877" spans="5:5" s="11" customFormat="1" x14ac:dyDescent="0.2">
      <c r="E1877" s="25"/>
    </row>
    <row r="1878" spans="5:5" s="11" customFormat="1" x14ac:dyDescent="0.2">
      <c r="E1878" s="25"/>
    </row>
    <row r="1879" spans="5:5" s="11" customFormat="1" x14ac:dyDescent="0.2">
      <c r="E1879" s="25"/>
    </row>
    <row r="1880" spans="5:5" s="11" customFormat="1" x14ac:dyDescent="0.2">
      <c r="E1880" s="25"/>
    </row>
    <row r="1881" spans="5:5" s="11" customFormat="1" x14ac:dyDescent="0.2">
      <c r="E1881" s="25"/>
    </row>
    <row r="1882" spans="5:5" s="11" customFormat="1" x14ac:dyDescent="0.2">
      <c r="E1882" s="25"/>
    </row>
    <row r="1883" spans="5:5" s="11" customFormat="1" x14ac:dyDescent="0.2">
      <c r="E1883" s="25"/>
    </row>
    <row r="1884" spans="5:5" s="11" customFormat="1" x14ac:dyDescent="0.2">
      <c r="E1884" s="25"/>
    </row>
    <row r="1885" spans="5:5" s="11" customFormat="1" x14ac:dyDescent="0.2">
      <c r="E1885" s="25"/>
    </row>
    <row r="1886" spans="5:5" s="11" customFormat="1" x14ac:dyDescent="0.2">
      <c r="E1886" s="25"/>
    </row>
    <row r="1887" spans="5:5" s="11" customFormat="1" x14ac:dyDescent="0.2">
      <c r="E1887" s="25"/>
    </row>
    <row r="1888" spans="5:5" s="11" customFormat="1" x14ac:dyDescent="0.2">
      <c r="E1888" s="25"/>
    </row>
    <row r="1889" spans="5:5" s="11" customFormat="1" x14ac:dyDescent="0.2">
      <c r="E1889" s="25"/>
    </row>
    <row r="1890" spans="5:5" s="11" customFormat="1" x14ac:dyDescent="0.2">
      <c r="E1890" s="25"/>
    </row>
    <row r="1891" spans="5:5" s="11" customFormat="1" x14ac:dyDescent="0.2">
      <c r="E1891" s="25"/>
    </row>
    <row r="1892" spans="5:5" s="11" customFormat="1" x14ac:dyDescent="0.2">
      <c r="E1892" s="25"/>
    </row>
    <row r="1893" spans="5:5" s="11" customFormat="1" x14ac:dyDescent="0.2">
      <c r="E1893" s="25"/>
    </row>
    <row r="1894" spans="5:5" s="11" customFormat="1" x14ac:dyDescent="0.2">
      <c r="E1894" s="25"/>
    </row>
    <row r="1895" spans="5:5" s="11" customFormat="1" x14ac:dyDescent="0.2">
      <c r="E1895" s="25"/>
    </row>
    <row r="1896" spans="5:5" s="11" customFormat="1" x14ac:dyDescent="0.2">
      <c r="E1896" s="25"/>
    </row>
    <row r="1897" spans="5:5" s="11" customFormat="1" x14ac:dyDescent="0.2">
      <c r="E1897" s="25"/>
    </row>
    <row r="1898" spans="5:5" s="11" customFormat="1" x14ac:dyDescent="0.2">
      <c r="E1898" s="25"/>
    </row>
    <row r="1899" spans="5:5" s="11" customFormat="1" x14ac:dyDescent="0.2">
      <c r="E1899" s="25"/>
    </row>
    <row r="1900" spans="5:5" s="11" customFormat="1" x14ac:dyDescent="0.2">
      <c r="E1900" s="25"/>
    </row>
    <row r="1901" spans="5:5" s="11" customFormat="1" x14ac:dyDescent="0.2">
      <c r="E1901" s="25"/>
    </row>
    <row r="1902" spans="5:5" s="11" customFormat="1" x14ac:dyDescent="0.2">
      <c r="E1902" s="25"/>
    </row>
    <row r="1903" spans="5:5" s="11" customFormat="1" x14ac:dyDescent="0.2">
      <c r="E1903" s="25"/>
    </row>
    <row r="1904" spans="5:5" s="11" customFormat="1" x14ac:dyDescent="0.2">
      <c r="E1904" s="25"/>
    </row>
    <row r="1905" spans="5:5" s="11" customFormat="1" x14ac:dyDescent="0.2">
      <c r="E1905" s="25"/>
    </row>
    <row r="1906" spans="5:5" s="11" customFormat="1" x14ac:dyDescent="0.2">
      <c r="E1906" s="25"/>
    </row>
    <row r="1907" spans="5:5" s="11" customFormat="1" x14ac:dyDescent="0.2">
      <c r="E1907" s="25"/>
    </row>
    <row r="1908" spans="5:5" s="11" customFormat="1" x14ac:dyDescent="0.2">
      <c r="E1908" s="25"/>
    </row>
    <row r="1909" spans="5:5" s="11" customFormat="1" x14ac:dyDescent="0.2">
      <c r="E1909" s="25"/>
    </row>
    <row r="1910" spans="5:5" s="11" customFormat="1" x14ac:dyDescent="0.2">
      <c r="E1910" s="25"/>
    </row>
    <row r="1911" spans="5:5" s="11" customFormat="1" x14ac:dyDescent="0.2">
      <c r="E1911" s="25"/>
    </row>
    <row r="1912" spans="5:5" s="11" customFormat="1" x14ac:dyDescent="0.2">
      <c r="E1912" s="25"/>
    </row>
    <row r="1913" spans="5:5" s="11" customFormat="1" x14ac:dyDescent="0.2">
      <c r="E1913" s="25"/>
    </row>
    <row r="1914" spans="5:5" s="11" customFormat="1" x14ac:dyDescent="0.2">
      <c r="E1914" s="25"/>
    </row>
    <row r="1915" spans="5:5" s="11" customFormat="1" x14ac:dyDescent="0.2">
      <c r="E1915" s="25"/>
    </row>
    <row r="1916" spans="5:5" s="11" customFormat="1" x14ac:dyDescent="0.2">
      <c r="E1916" s="25"/>
    </row>
    <row r="1917" spans="5:5" s="11" customFormat="1" x14ac:dyDescent="0.2">
      <c r="E1917" s="25"/>
    </row>
    <row r="1918" spans="5:5" s="11" customFormat="1" x14ac:dyDescent="0.2">
      <c r="E1918" s="25"/>
    </row>
    <row r="1919" spans="5:5" s="11" customFormat="1" x14ac:dyDescent="0.2">
      <c r="E1919" s="25"/>
    </row>
    <row r="1920" spans="5:5" s="11" customFormat="1" x14ac:dyDescent="0.2">
      <c r="E1920" s="25"/>
    </row>
    <row r="1921" spans="5:5" s="11" customFormat="1" x14ac:dyDescent="0.2">
      <c r="E1921" s="25"/>
    </row>
    <row r="1922" spans="5:5" s="11" customFormat="1" x14ac:dyDescent="0.2">
      <c r="E1922" s="25"/>
    </row>
    <row r="1923" spans="5:5" s="11" customFormat="1" x14ac:dyDescent="0.2">
      <c r="E1923" s="25"/>
    </row>
    <row r="1924" spans="5:5" s="11" customFormat="1" x14ac:dyDescent="0.2">
      <c r="E1924" s="25"/>
    </row>
    <row r="1925" spans="5:5" s="11" customFormat="1" x14ac:dyDescent="0.2">
      <c r="E1925" s="25"/>
    </row>
    <row r="1926" spans="5:5" s="11" customFormat="1" x14ac:dyDescent="0.2">
      <c r="E1926" s="25"/>
    </row>
    <row r="1927" spans="5:5" s="11" customFormat="1" x14ac:dyDescent="0.2">
      <c r="E1927" s="25"/>
    </row>
    <row r="1928" spans="5:5" s="11" customFormat="1" x14ac:dyDescent="0.2">
      <c r="E1928" s="25"/>
    </row>
    <row r="1929" spans="5:5" s="11" customFormat="1" x14ac:dyDescent="0.2">
      <c r="E1929" s="25"/>
    </row>
    <row r="1930" spans="5:5" s="11" customFormat="1" x14ac:dyDescent="0.2">
      <c r="E1930" s="25"/>
    </row>
    <row r="1931" spans="5:5" s="11" customFormat="1" x14ac:dyDescent="0.2">
      <c r="E1931" s="25"/>
    </row>
    <row r="1932" spans="5:5" s="11" customFormat="1" x14ac:dyDescent="0.2">
      <c r="E1932" s="25"/>
    </row>
    <row r="1933" spans="5:5" s="11" customFormat="1" x14ac:dyDescent="0.2">
      <c r="E1933" s="25"/>
    </row>
    <row r="1934" spans="5:5" s="11" customFormat="1" x14ac:dyDescent="0.2">
      <c r="E1934" s="25"/>
    </row>
    <row r="1935" spans="5:5" s="11" customFormat="1" x14ac:dyDescent="0.2">
      <c r="E1935" s="25"/>
    </row>
    <row r="1936" spans="5:5" s="11" customFormat="1" x14ac:dyDescent="0.2">
      <c r="E1936" s="25"/>
    </row>
    <row r="1937" spans="5:5" s="11" customFormat="1" x14ac:dyDescent="0.2">
      <c r="E1937" s="25"/>
    </row>
    <row r="1938" spans="5:5" s="11" customFormat="1" x14ac:dyDescent="0.2">
      <c r="E1938" s="25"/>
    </row>
    <row r="1939" spans="5:5" s="11" customFormat="1" x14ac:dyDescent="0.2">
      <c r="E1939" s="25"/>
    </row>
    <row r="1940" spans="5:5" s="11" customFormat="1" x14ac:dyDescent="0.2">
      <c r="E1940" s="25"/>
    </row>
    <row r="1941" spans="5:5" s="11" customFormat="1" x14ac:dyDescent="0.2">
      <c r="E1941" s="25"/>
    </row>
    <row r="1942" spans="5:5" s="11" customFormat="1" x14ac:dyDescent="0.2">
      <c r="E1942" s="25"/>
    </row>
    <row r="1943" spans="5:5" s="11" customFormat="1" x14ac:dyDescent="0.2">
      <c r="E1943" s="25"/>
    </row>
    <row r="1944" spans="5:5" s="11" customFormat="1" x14ac:dyDescent="0.2">
      <c r="E1944" s="25"/>
    </row>
    <row r="1945" spans="5:5" s="11" customFormat="1" x14ac:dyDescent="0.2">
      <c r="E1945" s="25"/>
    </row>
    <row r="1946" spans="5:5" s="11" customFormat="1" x14ac:dyDescent="0.2">
      <c r="E1946" s="25"/>
    </row>
    <row r="1947" spans="5:5" s="11" customFormat="1" x14ac:dyDescent="0.2">
      <c r="E1947" s="25"/>
    </row>
    <row r="1948" spans="5:5" s="11" customFormat="1" x14ac:dyDescent="0.2">
      <c r="E1948" s="25"/>
    </row>
    <row r="1949" spans="5:5" s="11" customFormat="1" x14ac:dyDescent="0.2">
      <c r="E1949" s="25"/>
    </row>
    <row r="1950" spans="5:5" s="11" customFormat="1" x14ac:dyDescent="0.2">
      <c r="E1950" s="25"/>
    </row>
    <row r="1951" spans="5:5" s="11" customFormat="1" x14ac:dyDescent="0.2">
      <c r="E1951" s="25"/>
    </row>
    <row r="1952" spans="5:5" s="11" customFormat="1" x14ac:dyDescent="0.2">
      <c r="E1952" s="25"/>
    </row>
    <row r="1953" spans="5:5" s="11" customFormat="1" x14ac:dyDescent="0.2">
      <c r="E1953" s="25"/>
    </row>
    <row r="1954" spans="5:5" s="11" customFormat="1" x14ac:dyDescent="0.2">
      <c r="E1954" s="25"/>
    </row>
    <row r="1955" spans="5:5" s="11" customFormat="1" x14ac:dyDescent="0.2">
      <c r="E1955" s="25"/>
    </row>
    <row r="1956" spans="5:5" s="11" customFormat="1" x14ac:dyDescent="0.2">
      <c r="E1956" s="25"/>
    </row>
    <row r="1957" spans="5:5" s="11" customFormat="1" x14ac:dyDescent="0.2">
      <c r="E1957" s="25"/>
    </row>
    <row r="1958" spans="5:5" s="11" customFormat="1" x14ac:dyDescent="0.2">
      <c r="E1958" s="25"/>
    </row>
    <row r="1959" spans="5:5" s="11" customFormat="1" x14ac:dyDescent="0.2">
      <c r="E1959" s="25"/>
    </row>
    <row r="1960" spans="5:5" s="11" customFormat="1" x14ac:dyDescent="0.2">
      <c r="E1960" s="25"/>
    </row>
    <row r="1961" spans="5:5" s="11" customFormat="1" x14ac:dyDescent="0.2">
      <c r="E1961" s="25"/>
    </row>
    <row r="1962" spans="5:5" s="11" customFormat="1" x14ac:dyDescent="0.2">
      <c r="E1962" s="25"/>
    </row>
    <row r="1963" spans="5:5" s="11" customFormat="1" x14ac:dyDescent="0.2">
      <c r="E1963" s="25"/>
    </row>
    <row r="1964" spans="5:5" s="11" customFormat="1" x14ac:dyDescent="0.2">
      <c r="E1964" s="25"/>
    </row>
    <row r="1965" spans="5:5" s="11" customFormat="1" x14ac:dyDescent="0.2">
      <c r="E1965" s="25"/>
    </row>
    <row r="1966" spans="5:5" s="11" customFormat="1" x14ac:dyDescent="0.2">
      <c r="E1966" s="25"/>
    </row>
    <row r="1967" spans="5:5" s="11" customFormat="1" x14ac:dyDescent="0.2">
      <c r="E1967" s="25"/>
    </row>
    <row r="1968" spans="5:5" s="11" customFormat="1" x14ac:dyDescent="0.2">
      <c r="E1968" s="25"/>
    </row>
    <row r="1969" spans="5:5" s="11" customFormat="1" x14ac:dyDescent="0.2">
      <c r="E1969" s="25"/>
    </row>
    <row r="1970" spans="5:5" s="11" customFormat="1" x14ac:dyDescent="0.2">
      <c r="E1970" s="25"/>
    </row>
    <row r="1971" spans="5:5" s="11" customFormat="1" x14ac:dyDescent="0.2">
      <c r="E1971" s="25"/>
    </row>
    <row r="1972" spans="5:5" s="11" customFormat="1" x14ac:dyDescent="0.2">
      <c r="E1972" s="25"/>
    </row>
    <row r="1973" spans="5:5" s="11" customFormat="1" x14ac:dyDescent="0.2">
      <c r="E1973" s="25"/>
    </row>
    <row r="1974" spans="5:5" s="11" customFormat="1" x14ac:dyDescent="0.2">
      <c r="E1974" s="25"/>
    </row>
    <row r="1975" spans="5:5" s="11" customFormat="1" x14ac:dyDescent="0.2">
      <c r="E1975" s="25"/>
    </row>
    <row r="1976" spans="5:5" s="11" customFormat="1" x14ac:dyDescent="0.2">
      <c r="E1976" s="25"/>
    </row>
    <row r="1977" spans="5:5" s="11" customFormat="1" x14ac:dyDescent="0.2">
      <c r="E1977" s="25"/>
    </row>
    <row r="1978" spans="5:5" s="11" customFormat="1" x14ac:dyDescent="0.2">
      <c r="E1978" s="25"/>
    </row>
    <row r="1979" spans="5:5" s="11" customFormat="1" x14ac:dyDescent="0.2">
      <c r="E1979" s="25"/>
    </row>
    <row r="1980" spans="5:5" s="11" customFormat="1" x14ac:dyDescent="0.2">
      <c r="E1980" s="25"/>
    </row>
    <row r="1981" spans="5:5" s="11" customFormat="1" x14ac:dyDescent="0.2">
      <c r="E1981" s="25"/>
    </row>
    <row r="1982" spans="5:5" s="11" customFormat="1" x14ac:dyDescent="0.2">
      <c r="E1982" s="25"/>
    </row>
    <row r="1983" spans="5:5" s="11" customFormat="1" x14ac:dyDescent="0.2">
      <c r="E1983" s="25"/>
    </row>
    <row r="1984" spans="5:5" s="11" customFormat="1" x14ac:dyDescent="0.2">
      <c r="E1984" s="25"/>
    </row>
    <row r="1985" spans="5:5" s="11" customFormat="1" x14ac:dyDescent="0.2">
      <c r="E1985" s="25"/>
    </row>
    <row r="1986" spans="5:5" s="11" customFormat="1" x14ac:dyDescent="0.2">
      <c r="E1986" s="25"/>
    </row>
    <row r="1987" spans="5:5" s="11" customFormat="1" x14ac:dyDescent="0.2">
      <c r="E1987" s="25"/>
    </row>
    <row r="1988" spans="5:5" s="11" customFormat="1" x14ac:dyDescent="0.2">
      <c r="E1988" s="25"/>
    </row>
    <row r="1989" spans="5:5" s="11" customFormat="1" x14ac:dyDescent="0.2">
      <c r="E1989" s="25"/>
    </row>
    <row r="1990" spans="5:5" s="11" customFormat="1" x14ac:dyDescent="0.2">
      <c r="E1990" s="25"/>
    </row>
    <row r="1991" spans="5:5" s="11" customFormat="1" x14ac:dyDescent="0.2">
      <c r="E1991" s="25"/>
    </row>
    <row r="1992" spans="5:5" s="11" customFormat="1" x14ac:dyDescent="0.2">
      <c r="E1992" s="25"/>
    </row>
    <row r="1993" spans="5:5" s="11" customFormat="1" x14ac:dyDescent="0.2">
      <c r="E1993" s="25"/>
    </row>
    <row r="1994" spans="5:5" s="11" customFormat="1" x14ac:dyDescent="0.2">
      <c r="E1994" s="25"/>
    </row>
    <row r="1995" spans="5:5" s="11" customFormat="1" x14ac:dyDescent="0.2">
      <c r="E1995" s="25"/>
    </row>
    <row r="1996" spans="5:5" s="11" customFormat="1" x14ac:dyDescent="0.2">
      <c r="E1996" s="25"/>
    </row>
    <row r="1997" spans="5:5" s="11" customFormat="1" x14ac:dyDescent="0.2">
      <c r="E1997" s="25"/>
    </row>
    <row r="1998" spans="5:5" s="11" customFormat="1" x14ac:dyDescent="0.2">
      <c r="E1998" s="25"/>
    </row>
    <row r="1999" spans="5:5" s="11" customFormat="1" x14ac:dyDescent="0.2">
      <c r="E1999" s="25"/>
    </row>
    <row r="2000" spans="5:5" s="11" customFormat="1" x14ac:dyDescent="0.2">
      <c r="E2000" s="25"/>
    </row>
    <row r="2001" spans="5:5" s="11" customFormat="1" x14ac:dyDescent="0.2">
      <c r="E2001" s="25"/>
    </row>
    <row r="2002" spans="5:5" s="11" customFormat="1" x14ac:dyDescent="0.2">
      <c r="E2002" s="25"/>
    </row>
    <row r="2003" spans="5:5" s="11" customFormat="1" x14ac:dyDescent="0.2">
      <c r="E2003" s="25"/>
    </row>
    <row r="2004" spans="5:5" s="11" customFormat="1" x14ac:dyDescent="0.2">
      <c r="E2004" s="25"/>
    </row>
    <row r="2005" spans="5:5" s="11" customFormat="1" x14ac:dyDescent="0.2">
      <c r="E2005" s="25"/>
    </row>
    <row r="2006" spans="5:5" s="11" customFormat="1" x14ac:dyDescent="0.2">
      <c r="E2006" s="25"/>
    </row>
    <row r="2007" spans="5:5" s="11" customFormat="1" x14ac:dyDescent="0.2">
      <c r="E2007" s="25"/>
    </row>
    <row r="2008" spans="5:5" s="11" customFormat="1" x14ac:dyDescent="0.2">
      <c r="E2008" s="25"/>
    </row>
    <row r="2009" spans="5:5" s="11" customFormat="1" x14ac:dyDescent="0.2">
      <c r="E2009" s="25"/>
    </row>
    <row r="2010" spans="5:5" s="11" customFormat="1" x14ac:dyDescent="0.2">
      <c r="E2010" s="25"/>
    </row>
    <row r="2011" spans="5:5" s="11" customFormat="1" x14ac:dyDescent="0.2">
      <c r="E2011" s="25"/>
    </row>
    <row r="2012" spans="5:5" s="11" customFormat="1" x14ac:dyDescent="0.2">
      <c r="E2012" s="25"/>
    </row>
    <row r="2013" spans="5:5" s="11" customFormat="1" x14ac:dyDescent="0.2">
      <c r="E2013" s="25"/>
    </row>
    <row r="2014" spans="5:5" s="11" customFormat="1" x14ac:dyDescent="0.2">
      <c r="E2014" s="25"/>
    </row>
    <row r="2015" spans="5:5" s="11" customFormat="1" x14ac:dyDescent="0.2">
      <c r="E2015" s="25"/>
    </row>
    <row r="2016" spans="5:5" s="11" customFormat="1" x14ac:dyDescent="0.2">
      <c r="E2016" s="25"/>
    </row>
    <row r="2017" spans="5:5" s="11" customFormat="1" x14ac:dyDescent="0.2">
      <c r="E2017" s="25"/>
    </row>
    <row r="2018" spans="5:5" s="11" customFormat="1" x14ac:dyDescent="0.2">
      <c r="E2018" s="25"/>
    </row>
    <row r="2019" spans="5:5" s="11" customFormat="1" x14ac:dyDescent="0.2">
      <c r="E2019" s="25"/>
    </row>
    <row r="2020" spans="5:5" s="11" customFormat="1" x14ac:dyDescent="0.2">
      <c r="E2020" s="25"/>
    </row>
    <row r="2021" spans="5:5" s="11" customFormat="1" x14ac:dyDescent="0.2">
      <c r="E2021" s="25"/>
    </row>
    <row r="2022" spans="5:5" s="11" customFormat="1" x14ac:dyDescent="0.2">
      <c r="E2022" s="25"/>
    </row>
    <row r="2023" spans="5:5" s="11" customFormat="1" x14ac:dyDescent="0.2">
      <c r="E2023" s="25"/>
    </row>
    <row r="2024" spans="5:5" s="11" customFormat="1" x14ac:dyDescent="0.2">
      <c r="E2024" s="25"/>
    </row>
    <row r="2025" spans="5:5" s="11" customFormat="1" x14ac:dyDescent="0.2">
      <c r="E2025" s="25"/>
    </row>
    <row r="2026" spans="5:5" s="11" customFormat="1" x14ac:dyDescent="0.2">
      <c r="E2026" s="25"/>
    </row>
    <row r="2027" spans="5:5" s="11" customFormat="1" x14ac:dyDescent="0.2">
      <c r="E2027" s="25"/>
    </row>
    <row r="2028" spans="5:5" s="11" customFormat="1" x14ac:dyDescent="0.2">
      <c r="E2028" s="25"/>
    </row>
    <row r="2029" spans="5:5" s="11" customFormat="1" x14ac:dyDescent="0.2">
      <c r="E2029" s="25"/>
    </row>
    <row r="2030" spans="5:5" s="11" customFormat="1" x14ac:dyDescent="0.2">
      <c r="E2030" s="25"/>
    </row>
    <row r="2031" spans="5:5" s="11" customFormat="1" x14ac:dyDescent="0.2">
      <c r="E2031" s="25"/>
    </row>
    <row r="2032" spans="5:5" s="11" customFormat="1" x14ac:dyDescent="0.2">
      <c r="E2032" s="25"/>
    </row>
    <row r="2033" spans="5:5" s="11" customFormat="1" x14ac:dyDescent="0.2">
      <c r="E2033" s="25"/>
    </row>
    <row r="2034" spans="5:5" s="11" customFormat="1" x14ac:dyDescent="0.2">
      <c r="E2034" s="25"/>
    </row>
    <row r="2035" spans="5:5" s="11" customFormat="1" x14ac:dyDescent="0.2">
      <c r="E2035" s="25"/>
    </row>
    <row r="2036" spans="5:5" s="11" customFormat="1" x14ac:dyDescent="0.2">
      <c r="E2036" s="25"/>
    </row>
    <row r="2037" spans="5:5" s="11" customFormat="1" x14ac:dyDescent="0.2">
      <c r="E2037" s="25"/>
    </row>
    <row r="2038" spans="5:5" s="11" customFormat="1" x14ac:dyDescent="0.2">
      <c r="E2038" s="25"/>
    </row>
    <row r="2039" spans="5:5" s="11" customFormat="1" x14ac:dyDescent="0.2">
      <c r="E2039" s="25"/>
    </row>
    <row r="2040" spans="5:5" s="11" customFormat="1" x14ac:dyDescent="0.2">
      <c r="E2040" s="25"/>
    </row>
    <row r="2041" spans="5:5" s="11" customFormat="1" x14ac:dyDescent="0.2">
      <c r="E2041" s="25"/>
    </row>
    <row r="2042" spans="5:5" s="11" customFormat="1" x14ac:dyDescent="0.2">
      <c r="E2042" s="25"/>
    </row>
    <row r="2043" spans="5:5" s="11" customFormat="1" x14ac:dyDescent="0.2">
      <c r="E2043" s="25"/>
    </row>
    <row r="2044" spans="5:5" s="11" customFormat="1" x14ac:dyDescent="0.2">
      <c r="E2044" s="25"/>
    </row>
    <row r="2045" spans="5:5" s="11" customFormat="1" x14ac:dyDescent="0.2">
      <c r="E2045" s="25"/>
    </row>
    <row r="2046" spans="5:5" s="11" customFormat="1" x14ac:dyDescent="0.2">
      <c r="E2046" s="25"/>
    </row>
    <row r="2047" spans="5:5" s="11" customFormat="1" x14ac:dyDescent="0.2">
      <c r="E2047" s="25"/>
    </row>
    <row r="2048" spans="5:5" s="11" customFormat="1" x14ac:dyDescent="0.2">
      <c r="E2048" s="25"/>
    </row>
    <row r="2049" spans="5:5" s="11" customFormat="1" x14ac:dyDescent="0.2">
      <c r="E2049" s="25"/>
    </row>
    <row r="2050" spans="5:5" s="11" customFormat="1" x14ac:dyDescent="0.2">
      <c r="E2050" s="25"/>
    </row>
    <row r="2051" spans="5:5" s="11" customFormat="1" x14ac:dyDescent="0.2">
      <c r="E2051" s="25"/>
    </row>
    <row r="2052" spans="5:5" s="11" customFormat="1" x14ac:dyDescent="0.2">
      <c r="E2052" s="25"/>
    </row>
    <row r="2053" spans="5:5" s="11" customFormat="1" x14ac:dyDescent="0.2">
      <c r="E2053" s="25"/>
    </row>
    <row r="2054" spans="5:5" s="11" customFormat="1" x14ac:dyDescent="0.2">
      <c r="E2054" s="25"/>
    </row>
    <row r="2055" spans="5:5" s="11" customFormat="1" x14ac:dyDescent="0.2">
      <c r="E2055" s="25"/>
    </row>
    <row r="2056" spans="5:5" s="11" customFormat="1" x14ac:dyDescent="0.2">
      <c r="E2056" s="25"/>
    </row>
    <row r="2057" spans="5:5" s="11" customFormat="1" x14ac:dyDescent="0.2">
      <c r="E2057" s="25"/>
    </row>
    <row r="2058" spans="5:5" s="11" customFormat="1" x14ac:dyDescent="0.2">
      <c r="E2058" s="25"/>
    </row>
    <row r="2059" spans="5:5" s="11" customFormat="1" x14ac:dyDescent="0.2">
      <c r="E2059" s="25"/>
    </row>
    <row r="2060" spans="5:5" s="11" customFormat="1" x14ac:dyDescent="0.2">
      <c r="E2060" s="25"/>
    </row>
    <row r="2061" spans="5:5" s="11" customFormat="1" x14ac:dyDescent="0.2">
      <c r="E2061" s="25"/>
    </row>
    <row r="2062" spans="5:5" s="11" customFormat="1" x14ac:dyDescent="0.2">
      <c r="E2062" s="25"/>
    </row>
    <row r="2063" spans="5:5" s="11" customFormat="1" x14ac:dyDescent="0.2">
      <c r="E2063" s="25"/>
    </row>
    <row r="2064" spans="5:5" s="11" customFormat="1" x14ac:dyDescent="0.2">
      <c r="E2064" s="25"/>
    </row>
    <row r="2065" spans="5:5" s="11" customFormat="1" x14ac:dyDescent="0.2">
      <c r="E2065" s="25"/>
    </row>
    <row r="2066" spans="5:5" s="11" customFormat="1" x14ac:dyDescent="0.2">
      <c r="E2066" s="25"/>
    </row>
    <row r="2067" spans="5:5" s="11" customFormat="1" x14ac:dyDescent="0.2">
      <c r="E2067" s="25"/>
    </row>
    <row r="2068" spans="5:5" s="11" customFormat="1" x14ac:dyDescent="0.2">
      <c r="E2068" s="25"/>
    </row>
    <row r="2069" spans="5:5" s="11" customFormat="1" x14ac:dyDescent="0.2">
      <c r="E2069" s="25"/>
    </row>
    <row r="2070" spans="5:5" s="11" customFormat="1" x14ac:dyDescent="0.2">
      <c r="E2070" s="25"/>
    </row>
    <row r="2071" spans="5:5" s="11" customFormat="1" x14ac:dyDescent="0.2">
      <c r="E2071" s="25"/>
    </row>
    <row r="2072" spans="5:5" s="11" customFormat="1" x14ac:dyDescent="0.2">
      <c r="E2072" s="25"/>
    </row>
    <row r="2073" spans="5:5" s="11" customFormat="1" x14ac:dyDescent="0.2">
      <c r="E2073" s="25"/>
    </row>
    <row r="2074" spans="5:5" s="11" customFormat="1" x14ac:dyDescent="0.2">
      <c r="E2074" s="25"/>
    </row>
    <row r="2075" spans="5:5" s="11" customFormat="1" x14ac:dyDescent="0.2">
      <c r="E2075" s="25"/>
    </row>
    <row r="2076" spans="5:5" s="11" customFormat="1" x14ac:dyDescent="0.2">
      <c r="E2076" s="25"/>
    </row>
    <row r="2077" spans="5:5" s="11" customFormat="1" x14ac:dyDescent="0.2">
      <c r="E2077" s="25"/>
    </row>
    <row r="2078" spans="5:5" s="11" customFormat="1" x14ac:dyDescent="0.2">
      <c r="E2078" s="25"/>
    </row>
    <row r="2079" spans="5:5" s="11" customFormat="1" x14ac:dyDescent="0.2">
      <c r="E2079" s="25"/>
    </row>
    <row r="2080" spans="5:5" s="11" customFormat="1" x14ac:dyDescent="0.2">
      <c r="E2080" s="25"/>
    </row>
    <row r="2081" spans="5:5" s="11" customFormat="1" x14ac:dyDescent="0.2">
      <c r="E2081" s="25"/>
    </row>
    <row r="2082" spans="5:5" s="11" customFormat="1" x14ac:dyDescent="0.2">
      <c r="E2082" s="25"/>
    </row>
    <row r="2083" spans="5:5" s="11" customFormat="1" x14ac:dyDescent="0.2">
      <c r="E2083" s="25"/>
    </row>
    <row r="2084" spans="5:5" s="11" customFormat="1" x14ac:dyDescent="0.2">
      <c r="E2084" s="25"/>
    </row>
    <row r="2085" spans="5:5" s="11" customFormat="1" x14ac:dyDescent="0.2">
      <c r="E2085" s="25"/>
    </row>
    <row r="2086" spans="5:5" s="11" customFormat="1" x14ac:dyDescent="0.2">
      <c r="E2086" s="25"/>
    </row>
    <row r="2087" spans="5:5" s="11" customFormat="1" x14ac:dyDescent="0.2">
      <c r="E2087" s="25"/>
    </row>
    <row r="2088" spans="5:5" s="11" customFormat="1" x14ac:dyDescent="0.2">
      <c r="E2088" s="25"/>
    </row>
    <row r="2089" spans="5:5" s="11" customFormat="1" x14ac:dyDescent="0.2">
      <c r="E2089" s="25"/>
    </row>
    <row r="2090" spans="5:5" s="11" customFormat="1" x14ac:dyDescent="0.2">
      <c r="E2090" s="25"/>
    </row>
    <row r="2091" spans="5:5" s="11" customFormat="1" x14ac:dyDescent="0.2">
      <c r="E2091" s="25"/>
    </row>
    <row r="2092" spans="5:5" s="11" customFormat="1" x14ac:dyDescent="0.2">
      <c r="E2092" s="25"/>
    </row>
    <row r="2093" spans="5:5" s="11" customFormat="1" x14ac:dyDescent="0.2">
      <c r="E2093" s="25"/>
    </row>
    <row r="2094" spans="5:5" s="11" customFormat="1" x14ac:dyDescent="0.2">
      <c r="E2094" s="25"/>
    </row>
    <row r="2095" spans="5:5" s="11" customFormat="1" x14ac:dyDescent="0.2">
      <c r="E2095" s="25"/>
    </row>
    <row r="2096" spans="5:5" s="11" customFormat="1" x14ac:dyDescent="0.2">
      <c r="E2096" s="25"/>
    </row>
    <row r="2097" spans="5:5" s="11" customFormat="1" x14ac:dyDescent="0.2">
      <c r="E2097" s="25"/>
    </row>
    <row r="2098" spans="5:5" s="11" customFormat="1" x14ac:dyDescent="0.2">
      <c r="E2098" s="25"/>
    </row>
    <row r="2099" spans="5:5" s="11" customFormat="1" x14ac:dyDescent="0.2">
      <c r="E2099" s="25"/>
    </row>
    <row r="2100" spans="5:5" s="11" customFormat="1" x14ac:dyDescent="0.2">
      <c r="E2100" s="25"/>
    </row>
    <row r="2101" spans="5:5" s="11" customFormat="1" x14ac:dyDescent="0.2">
      <c r="E2101" s="25"/>
    </row>
    <row r="2102" spans="5:5" s="11" customFormat="1" x14ac:dyDescent="0.2">
      <c r="E2102" s="25"/>
    </row>
    <row r="2103" spans="5:5" s="11" customFormat="1" x14ac:dyDescent="0.2">
      <c r="E2103" s="25"/>
    </row>
    <row r="2104" spans="5:5" s="11" customFormat="1" x14ac:dyDescent="0.2">
      <c r="E2104" s="25"/>
    </row>
    <row r="2105" spans="5:5" s="11" customFormat="1" x14ac:dyDescent="0.2">
      <c r="E2105" s="25"/>
    </row>
    <row r="2106" spans="5:5" s="11" customFormat="1" x14ac:dyDescent="0.2">
      <c r="E2106" s="25"/>
    </row>
    <row r="2107" spans="5:5" s="11" customFormat="1" x14ac:dyDescent="0.2">
      <c r="E2107" s="25"/>
    </row>
    <row r="2108" spans="5:5" s="11" customFormat="1" x14ac:dyDescent="0.2">
      <c r="E2108" s="25"/>
    </row>
    <row r="2109" spans="5:5" s="11" customFormat="1" x14ac:dyDescent="0.2">
      <c r="E2109" s="25"/>
    </row>
    <row r="2110" spans="5:5" s="11" customFormat="1" x14ac:dyDescent="0.2">
      <c r="E2110" s="25"/>
    </row>
    <row r="2111" spans="5:5" s="11" customFormat="1" x14ac:dyDescent="0.2">
      <c r="E2111" s="25"/>
    </row>
    <row r="2112" spans="5:5" s="11" customFormat="1" x14ac:dyDescent="0.2">
      <c r="E2112" s="25"/>
    </row>
    <row r="2113" spans="5:5" s="11" customFormat="1" x14ac:dyDescent="0.2">
      <c r="E2113" s="25"/>
    </row>
    <row r="2114" spans="5:5" s="11" customFormat="1" x14ac:dyDescent="0.2">
      <c r="E2114" s="25"/>
    </row>
    <row r="2115" spans="5:5" s="11" customFormat="1" x14ac:dyDescent="0.2">
      <c r="E2115" s="25"/>
    </row>
    <row r="2116" spans="5:5" s="11" customFormat="1" x14ac:dyDescent="0.2">
      <c r="E2116" s="25"/>
    </row>
    <row r="2117" spans="5:5" s="11" customFormat="1" x14ac:dyDescent="0.2">
      <c r="E2117" s="25"/>
    </row>
    <row r="2118" spans="5:5" s="11" customFormat="1" x14ac:dyDescent="0.2">
      <c r="E2118" s="25"/>
    </row>
    <row r="2119" spans="5:5" s="11" customFormat="1" x14ac:dyDescent="0.2">
      <c r="E2119" s="25"/>
    </row>
    <row r="2120" spans="5:5" s="11" customFormat="1" x14ac:dyDescent="0.2">
      <c r="E2120" s="25"/>
    </row>
    <row r="2121" spans="5:5" s="11" customFormat="1" x14ac:dyDescent="0.2">
      <c r="E2121" s="25"/>
    </row>
    <row r="2122" spans="5:5" s="11" customFormat="1" x14ac:dyDescent="0.2">
      <c r="E2122" s="25"/>
    </row>
    <row r="2123" spans="5:5" s="11" customFormat="1" x14ac:dyDescent="0.2">
      <c r="E2123" s="25"/>
    </row>
    <row r="2124" spans="5:5" s="11" customFormat="1" x14ac:dyDescent="0.2">
      <c r="E2124" s="25"/>
    </row>
    <row r="2125" spans="5:5" s="11" customFormat="1" x14ac:dyDescent="0.2">
      <c r="E2125" s="25"/>
    </row>
    <row r="2126" spans="5:5" s="11" customFormat="1" x14ac:dyDescent="0.2">
      <c r="E2126" s="25"/>
    </row>
    <row r="2127" spans="5:5" s="11" customFormat="1" x14ac:dyDescent="0.2">
      <c r="E2127" s="25"/>
    </row>
    <row r="2128" spans="5:5" s="11" customFormat="1" x14ac:dyDescent="0.2">
      <c r="E2128" s="25"/>
    </row>
    <row r="2129" spans="5:5" s="11" customFormat="1" x14ac:dyDescent="0.2">
      <c r="E2129" s="25"/>
    </row>
    <row r="2130" spans="5:5" s="11" customFormat="1" x14ac:dyDescent="0.2">
      <c r="E2130" s="25"/>
    </row>
    <row r="2131" spans="5:5" s="11" customFormat="1" x14ac:dyDescent="0.2">
      <c r="E2131" s="25"/>
    </row>
    <row r="2132" spans="5:5" s="11" customFormat="1" x14ac:dyDescent="0.2">
      <c r="E2132" s="25"/>
    </row>
    <row r="2133" spans="5:5" s="11" customFormat="1" x14ac:dyDescent="0.2">
      <c r="E2133" s="25"/>
    </row>
    <row r="2134" spans="5:5" s="11" customFormat="1" x14ac:dyDescent="0.2">
      <c r="E2134" s="25"/>
    </row>
    <row r="2135" spans="5:5" s="11" customFormat="1" x14ac:dyDescent="0.2">
      <c r="E2135" s="25"/>
    </row>
    <row r="2136" spans="5:5" s="11" customFormat="1" x14ac:dyDescent="0.2">
      <c r="E2136" s="25"/>
    </row>
    <row r="2137" spans="5:5" s="11" customFormat="1" x14ac:dyDescent="0.2">
      <c r="E2137" s="25"/>
    </row>
    <row r="2138" spans="5:5" s="11" customFormat="1" x14ac:dyDescent="0.2">
      <c r="E2138" s="25"/>
    </row>
    <row r="2139" spans="5:5" s="11" customFormat="1" x14ac:dyDescent="0.2">
      <c r="E2139" s="25"/>
    </row>
    <row r="2140" spans="5:5" s="11" customFormat="1" x14ac:dyDescent="0.2">
      <c r="E2140" s="25"/>
    </row>
    <row r="2141" spans="5:5" s="11" customFormat="1" x14ac:dyDescent="0.2">
      <c r="E2141" s="25"/>
    </row>
    <row r="2142" spans="5:5" s="11" customFormat="1" x14ac:dyDescent="0.2">
      <c r="E2142" s="25"/>
    </row>
    <row r="2143" spans="5:5" s="11" customFormat="1" x14ac:dyDescent="0.2">
      <c r="E2143" s="25"/>
    </row>
    <row r="2144" spans="5:5" s="11" customFormat="1" x14ac:dyDescent="0.2">
      <c r="E2144" s="25"/>
    </row>
    <row r="2145" spans="5:5" s="11" customFormat="1" x14ac:dyDescent="0.2">
      <c r="E2145" s="25"/>
    </row>
    <row r="2146" spans="5:5" s="11" customFormat="1" x14ac:dyDescent="0.2">
      <c r="E2146" s="25"/>
    </row>
    <row r="2147" spans="5:5" s="11" customFormat="1" x14ac:dyDescent="0.2">
      <c r="E2147" s="25"/>
    </row>
    <row r="2148" spans="5:5" s="11" customFormat="1" x14ac:dyDescent="0.2">
      <c r="E2148" s="25"/>
    </row>
    <row r="2149" spans="5:5" s="11" customFormat="1" x14ac:dyDescent="0.2">
      <c r="E2149" s="25"/>
    </row>
    <row r="2150" spans="5:5" s="11" customFormat="1" x14ac:dyDescent="0.2">
      <c r="E2150" s="25"/>
    </row>
    <row r="2151" spans="5:5" s="11" customFormat="1" x14ac:dyDescent="0.2">
      <c r="E2151" s="25"/>
    </row>
    <row r="2152" spans="5:5" s="11" customFormat="1" x14ac:dyDescent="0.2">
      <c r="E2152" s="25"/>
    </row>
    <row r="2153" spans="5:5" s="11" customFormat="1" x14ac:dyDescent="0.2">
      <c r="E2153" s="25"/>
    </row>
    <row r="2154" spans="5:5" s="11" customFormat="1" x14ac:dyDescent="0.2">
      <c r="E2154" s="25"/>
    </row>
    <row r="2155" spans="5:5" s="11" customFormat="1" x14ac:dyDescent="0.2">
      <c r="E2155" s="25"/>
    </row>
    <row r="2156" spans="5:5" s="11" customFormat="1" x14ac:dyDescent="0.2">
      <c r="E2156" s="25"/>
    </row>
    <row r="2157" spans="5:5" s="11" customFormat="1" x14ac:dyDescent="0.2">
      <c r="E2157" s="25"/>
    </row>
    <row r="2158" spans="5:5" s="11" customFormat="1" x14ac:dyDescent="0.2">
      <c r="E2158" s="25"/>
    </row>
    <row r="2159" spans="5:5" s="11" customFormat="1" x14ac:dyDescent="0.2">
      <c r="E2159" s="25"/>
    </row>
    <row r="2160" spans="5:5" s="11" customFormat="1" x14ac:dyDescent="0.2">
      <c r="E2160" s="25"/>
    </row>
    <row r="2161" spans="5:5" s="11" customFormat="1" x14ac:dyDescent="0.2">
      <c r="E2161" s="25"/>
    </row>
    <row r="2162" spans="5:5" s="11" customFormat="1" x14ac:dyDescent="0.2">
      <c r="E2162" s="25"/>
    </row>
    <row r="2163" spans="5:5" s="11" customFormat="1" x14ac:dyDescent="0.2">
      <c r="E2163" s="25"/>
    </row>
    <row r="2164" spans="5:5" s="11" customFormat="1" x14ac:dyDescent="0.2">
      <c r="E2164" s="25"/>
    </row>
    <row r="2165" spans="5:5" s="11" customFormat="1" x14ac:dyDescent="0.2">
      <c r="E2165" s="25"/>
    </row>
    <row r="2166" spans="5:5" s="11" customFormat="1" x14ac:dyDescent="0.2">
      <c r="E2166" s="25"/>
    </row>
    <row r="2167" spans="5:5" s="11" customFormat="1" x14ac:dyDescent="0.2">
      <c r="E2167" s="25"/>
    </row>
    <row r="2168" spans="5:5" s="11" customFormat="1" x14ac:dyDescent="0.2">
      <c r="E2168" s="25"/>
    </row>
    <row r="2169" spans="5:5" s="11" customFormat="1" x14ac:dyDescent="0.2">
      <c r="E2169" s="25"/>
    </row>
    <row r="2170" spans="5:5" s="11" customFormat="1" x14ac:dyDescent="0.2">
      <c r="E2170" s="25"/>
    </row>
    <row r="2171" spans="5:5" s="11" customFormat="1" x14ac:dyDescent="0.2">
      <c r="E2171" s="25"/>
    </row>
    <row r="2172" spans="5:5" s="11" customFormat="1" x14ac:dyDescent="0.2">
      <c r="E2172" s="25"/>
    </row>
    <row r="2173" spans="5:5" s="11" customFormat="1" x14ac:dyDescent="0.2">
      <c r="E2173" s="25"/>
    </row>
    <row r="2174" spans="5:5" s="11" customFormat="1" x14ac:dyDescent="0.2">
      <c r="E2174" s="25"/>
    </row>
    <row r="2175" spans="5:5" s="11" customFormat="1" x14ac:dyDescent="0.2">
      <c r="E2175" s="25"/>
    </row>
    <row r="2176" spans="5:5" s="11" customFormat="1" x14ac:dyDescent="0.2">
      <c r="E2176" s="25"/>
    </row>
    <row r="2177" spans="5:5" s="11" customFormat="1" x14ac:dyDescent="0.2">
      <c r="E2177" s="25"/>
    </row>
    <row r="2178" spans="5:5" s="11" customFormat="1" x14ac:dyDescent="0.2">
      <c r="E2178" s="25"/>
    </row>
    <row r="2179" spans="5:5" s="11" customFormat="1" x14ac:dyDescent="0.2">
      <c r="E2179" s="25"/>
    </row>
    <row r="2180" spans="5:5" s="11" customFormat="1" x14ac:dyDescent="0.2">
      <c r="E2180" s="25"/>
    </row>
    <row r="2181" spans="5:5" s="11" customFormat="1" x14ac:dyDescent="0.2">
      <c r="E2181" s="25"/>
    </row>
    <row r="2182" spans="5:5" s="11" customFormat="1" x14ac:dyDescent="0.2">
      <c r="E2182" s="25"/>
    </row>
    <row r="2183" spans="5:5" s="11" customFormat="1" x14ac:dyDescent="0.2">
      <c r="E2183" s="25"/>
    </row>
    <row r="2184" spans="5:5" s="11" customFormat="1" x14ac:dyDescent="0.2">
      <c r="E2184" s="25"/>
    </row>
    <row r="2185" spans="5:5" s="11" customFormat="1" x14ac:dyDescent="0.2">
      <c r="E2185" s="25"/>
    </row>
    <row r="2186" spans="5:5" s="11" customFormat="1" x14ac:dyDescent="0.2">
      <c r="E2186" s="25"/>
    </row>
    <row r="2187" spans="5:5" s="11" customFormat="1" x14ac:dyDescent="0.2">
      <c r="E2187" s="25"/>
    </row>
    <row r="2188" spans="5:5" s="11" customFormat="1" x14ac:dyDescent="0.2">
      <c r="E2188" s="25"/>
    </row>
    <row r="2189" spans="5:5" s="11" customFormat="1" x14ac:dyDescent="0.2">
      <c r="E2189" s="25"/>
    </row>
    <row r="2190" spans="5:5" s="11" customFormat="1" x14ac:dyDescent="0.2">
      <c r="E2190" s="25"/>
    </row>
    <row r="2191" spans="5:5" s="11" customFormat="1" x14ac:dyDescent="0.2">
      <c r="E2191" s="25"/>
    </row>
    <row r="2192" spans="5:5" s="11" customFormat="1" x14ac:dyDescent="0.2">
      <c r="E2192" s="25"/>
    </row>
    <row r="2193" spans="5:5" s="11" customFormat="1" x14ac:dyDescent="0.2">
      <c r="E2193" s="25"/>
    </row>
    <row r="2194" spans="5:5" s="11" customFormat="1" x14ac:dyDescent="0.2">
      <c r="E2194" s="25"/>
    </row>
    <row r="2195" spans="5:5" s="11" customFormat="1" x14ac:dyDescent="0.2">
      <c r="E2195" s="25"/>
    </row>
    <row r="2196" spans="5:5" s="11" customFormat="1" x14ac:dyDescent="0.2">
      <c r="E2196" s="25"/>
    </row>
    <row r="2197" spans="5:5" s="11" customFormat="1" x14ac:dyDescent="0.2">
      <c r="E2197" s="25"/>
    </row>
    <row r="2198" spans="5:5" s="11" customFormat="1" x14ac:dyDescent="0.2">
      <c r="E2198" s="25"/>
    </row>
    <row r="2199" spans="5:5" s="11" customFormat="1" x14ac:dyDescent="0.2">
      <c r="E2199" s="25"/>
    </row>
    <row r="2200" spans="5:5" s="11" customFormat="1" x14ac:dyDescent="0.2">
      <c r="E2200" s="25"/>
    </row>
    <row r="2201" spans="5:5" s="11" customFormat="1" x14ac:dyDescent="0.2">
      <c r="E2201" s="25"/>
    </row>
    <row r="2202" spans="5:5" s="11" customFormat="1" x14ac:dyDescent="0.2">
      <c r="E2202" s="25"/>
    </row>
    <row r="2203" spans="5:5" s="11" customFormat="1" x14ac:dyDescent="0.2">
      <c r="E2203" s="25"/>
    </row>
    <row r="2204" spans="5:5" s="11" customFormat="1" x14ac:dyDescent="0.2">
      <c r="E2204" s="25"/>
    </row>
    <row r="2205" spans="5:5" s="11" customFormat="1" x14ac:dyDescent="0.2">
      <c r="E2205" s="25"/>
    </row>
    <row r="2206" spans="5:5" s="11" customFormat="1" x14ac:dyDescent="0.2">
      <c r="E2206" s="25"/>
    </row>
    <row r="2207" spans="5:5" s="11" customFormat="1" x14ac:dyDescent="0.2">
      <c r="E2207" s="25"/>
    </row>
    <row r="2208" spans="5:5" s="11" customFormat="1" x14ac:dyDescent="0.2">
      <c r="E2208" s="25"/>
    </row>
    <row r="2209" spans="5:5" s="11" customFormat="1" x14ac:dyDescent="0.2">
      <c r="E2209" s="25"/>
    </row>
    <row r="2210" spans="5:5" s="11" customFormat="1" x14ac:dyDescent="0.2">
      <c r="E2210" s="25"/>
    </row>
    <row r="2211" spans="5:5" s="11" customFormat="1" x14ac:dyDescent="0.2">
      <c r="E2211" s="25"/>
    </row>
    <row r="2212" spans="5:5" s="11" customFormat="1" x14ac:dyDescent="0.2">
      <c r="E2212" s="25"/>
    </row>
    <row r="2213" spans="5:5" s="11" customFormat="1" x14ac:dyDescent="0.2">
      <c r="E2213" s="25"/>
    </row>
    <row r="2214" spans="5:5" s="11" customFormat="1" x14ac:dyDescent="0.2">
      <c r="E2214" s="25"/>
    </row>
    <row r="2215" spans="5:5" s="11" customFormat="1" x14ac:dyDescent="0.2">
      <c r="E2215" s="25"/>
    </row>
    <row r="2216" spans="5:5" s="11" customFormat="1" x14ac:dyDescent="0.2">
      <c r="E2216" s="25"/>
    </row>
    <row r="2217" spans="5:5" s="11" customFormat="1" x14ac:dyDescent="0.2">
      <c r="E2217" s="25"/>
    </row>
    <row r="2218" spans="5:5" s="11" customFormat="1" x14ac:dyDescent="0.2">
      <c r="E2218" s="25"/>
    </row>
    <row r="2219" spans="5:5" s="11" customFormat="1" x14ac:dyDescent="0.2">
      <c r="E2219" s="25"/>
    </row>
    <row r="2220" spans="5:5" s="11" customFormat="1" x14ac:dyDescent="0.2">
      <c r="E2220" s="25"/>
    </row>
    <row r="2221" spans="5:5" s="11" customFormat="1" x14ac:dyDescent="0.2">
      <c r="E2221" s="25"/>
    </row>
    <row r="2222" spans="5:5" s="11" customFormat="1" x14ac:dyDescent="0.2">
      <c r="E2222" s="25"/>
    </row>
    <row r="2223" spans="5:5" s="11" customFormat="1" x14ac:dyDescent="0.2">
      <c r="E2223" s="25"/>
    </row>
    <row r="2224" spans="5:5" s="11" customFormat="1" x14ac:dyDescent="0.2">
      <c r="E2224" s="25"/>
    </row>
    <row r="2225" spans="5:5" s="11" customFormat="1" x14ac:dyDescent="0.2">
      <c r="E2225" s="25"/>
    </row>
    <row r="2226" spans="5:5" s="11" customFormat="1" x14ac:dyDescent="0.2">
      <c r="E2226" s="25"/>
    </row>
    <row r="2227" spans="5:5" s="11" customFormat="1" x14ac:dyDescent="0.2">
      <c r="E2227" s="25"/>
    </row>
    <row r="2228" spans="5:5" s="11" customFormat="1" x14ac:dyDescent="0.2">
      <c r="E2228" s="25"/>
    </row>
    <row r="2229" spans="5:5" s="11" customFormat="1" x14ac:dyDescent="0.2">
      <c r="E2229" s="25"/>
    </row>
    <row r="2230" spans="5:5" s="11" customFormat="1" x14ac:dyDescent="0.2">
      <c r="E2230" s="25"/>
    </row>
    <row r="2231" spans="5:5" s="11" customFormat="1" x14ac:dyDescent="0.2">
      <c r="E2231" s="25"/>
    </row>
    <row r="2232" spans="5:5" s="11" customFormat="1" x14ac:dyDescent="0.2">
      <c r="E2232" s="25"/>
    </row>
    <row r="2233" spans="5:5" s="11" customFormat="1" x14ac:dyDescent="0.2">
      <c r="E2233" s="25"/>
    </row>
    <row r="2234" spans="5:5" s="11" customFormat="1" x14ac:dyDescent="0.2">
      <c r="E2234" s="25"/>
    </row>
    <row r="2235" spans="5:5" s="11" customFormat="1" x14ac:dyDescent="0.2">
      <c r="E2235" s="25"/>
    </row>
    <row r="2236" spans="5:5" s="11" customFormat="1" x14ac:dyDescent="0.2">
      <c r="E2236" s="25"/>
    </row>
    <row r="2237" spans="5:5" s="11" customFormat="1" x14ac:dyDescent="0.2">
      <c r="E2237" s="25"/>
    </row>
    <row r="2238" spans="5:5" s="11" customFormat="1" x14ac:dyDescent="0.2">
      <c r="E2238" s="25"/>
    </row>
    <row r="2239" spans="5:5" s="11" customFormat="1" x14ac:dyDescent="0.2">
      <c r="E2239" s="25"/>
    </row>
    <row r="2240" spans="5:5" s="11" customFormat="1" x14ac:dyDescent="0.2">
      <c r="E2240" s="25"/>
    </row>
    <row r="2241" spans="5:5" s="11" customFormat="1" x14ac:dyDescent="0.2">
      <c r="E2241" s="25"/>
    </row>
    <row r="2242" spans="5:5" s="11" customFormat="1" x14ac:dyDescent="0.2">
      <c r="E2242" s="25"/>
    </row>
    <row r="2243" spans="5:5" s="11" customFormat="1" x14ac:dyDescent="0.2">
      <c r="E2243" s="25"/>
    </row>
    <row r="2244" spans="5:5" s="11" customFormat="1" x14ac:dyDescent="0.2">
      <c r="E2244" s="25"/>
    </row>
    <row r="2245" spans="5:5" s="11" customFormat="1" x14ac:dyDescent="0.2">
      <c r="E2245" s="25"/>
    </row>
    <row r="2246" spans="5:5" s="11" customFormat="1" x14ac:dyDescent="0.2">
      <c r="E2246" s="25"/>
    </row>
    <row r="2247" spans="5:5" s="11" customFormat="1" x14ac:dyDescent="0.2">
      <c r="E2247" s="25"/>
    </row>
    <row r="2248" spans="5:5" s="11" customFormat="1" x14ac:dyDescent="0.2">
      <c r="E2248" s="25"/>
    </row>
    <row r="2249" spans="5:5" s="11" customFormat="1" x14ac:dyDescent="0.2">
      <c r="E2249" s="25"/>
    </row>
    <row r="2250" spans="5:5" s="11" customFormat="1" x14ac:dyDescent="0.2">
      <c r="E2250" s="25"/>
    </row>
    <row r="2251" spans="5:5" s="11" customFormat="1" x14ac:dyDescent="0.2">
      <c r="E2251" s="25"/>
    </row>
    <row r="2252" spans="5:5" s="11" customFormat="1" x14ac:dyDescent="0.2">
      <c r="E2252" s="25"/>
    </row>
    <row r="2253" spans="5:5" s="11" customFormat="1" x14ac:dyDescent="0.2">
      <c r="E2253" s="25"/>
    </row>
    <row r="2254" spans="5:5" s="11" customFormat="1" x14ac:dyDescent="0.2">
      <c r="E2254" s="25"/>
    </row>
    <row r="2255" spans="5:5" s="11" customFormat="1" x14ac:dyDescent="0.2">
      <c r="E2255" s="25"/>
    </row>
    <row r="2256" spans="5:5" s="11" customFormat="1" x14ac:dyDescent="0.2">
      <c r="E2256" s="25"/>
    </row>
    <row r="2257" spans="5:5" s="11" customFormat="1" x14ac:dyDescent="0.2">
      <c r="E2257" s="25"/>
    </row>
    <row r="2258" spans="5:5" s="11" customFormat="1" x14ac:dyDescent="0.2">
      <c r="E2258" s="25"/>
    </row>
    <row r="2259" spans="5:5" s="11" customFormat="1" x14ac:dyDescent="0.2">
      <c r="E2259" s="25"/>
    </row>
    <row r="2260" spans="5:5" s="11" customFormat="1" x14ac:dyDescent="0.2">
      <c r="E2260" s="25"/>
    </row>
    <row r="2261" spans="5:5" s="11" customFormat="1" x14ac:dyDescent="0.2">
      <c r="E2261" s="25"/>
    </row>
    <row r="2262" spans="5:5" s="11" customFormat="1" x14ac:dyDescent="0.2">
      <c r="E2262" s="25"/>
    </row>
    <row r="2263" spans="5:5" s="11" customFormat="1" x14ac:dyDescent="0.2">
      <c r="E2263" s="25"/>
    </row>
    <row r="2264" spans="5:5" s="11" customFormat="1" x14ac:dyDescent="0.2">
      <c r="E2264" s="25"/>
    </row>
    <row r="2265" spans="5:5" s="11" customFormat="1" x14ac:dyDescent="0.2">
      <c r="E2265" s="25"/>
    </row>
    <row r="2266" spans="5:5" s="11" customFormat="1" x14ac:dyDescent="0.2">
      <c r="E2266" s="25"/>
    </row>
    <row r="2267" spans="5:5" s="11" customFormat="1" x14ac:dyDescent="0.2">
      <c r="E2267" s="25"/>
    </row>
    <row r="2268" spans="5:5" s="11" customFormat="1" x14ac:dyDescent="0.2">
      <c r="E2268" s="25"/>
    </row>
    <row r="2269" spans="5:5" s="11" customFormat="1" x14ac:dyDescent="0.2">
      <c r="E2269" s="25"/>
    </row>
    <row r="2270" spans="5:5" s="11" customFormat="1" x14ac:dyDescent="0.2">
      <c r="E2270" s="25"/>
    </row>
    <row r="2271" spans="5:5" s="11" customFormat="1" x14ac:dyDescent="0.2">
      <c r="E2271" s="25"/>
    </row>
    <row r="2272" spans="5:5" s="11" customFormat="1" x14ac:dyDescent="0.2">
      <c r="E2272" s="25"/>
    </row>
    <row r="2273" spans="5:5" s="11" customFormat="1" x14ac:dyDescent="0.2">
      <c r="E2273" s="25"/>
    </row>
    <row r="2274" spans="5:5" s="11" customFormat="1" x14ac:dyDescent="0.2">
      <c r="E2274" s="25"/>
    </row>
    <row r="2275" spans="5:5" s="11" customFormat="1" x14ac:dyDescent="0.2">
      <c r="E2275" s="25"/>
    </row>
    <row r="2276" spans="5:5" s="11" customFormat="1" x14ac:dyDescent="0.2">
      <c r="E2276" s="25"/>
    </row>
    <row r="2277" spans="5:5" s="11" customFormat="1" x14ac:dyDescent="0.2">
      <c r="E2277" s="25"/>
    </row>
    <row r="2278" spans="5:5" s="11" customFormat="1" x14ac:dyDescent="0.2">
      <c r="E2278" s="25"/>
    </row>
    <row r="2279" spans="5:5" s="11" customFormat="1" x14ac:dyDescent="0.2">
      <c r="E2279" s="25"/>
    </row>
    <row r="2280" spans="5:5" s="11" customFormat="1" x14ac:dyDescent="0.2">
      <c r="E2280" s="25"/>
    </row>
    <row r="2281" spans="5:5" s="11" customFormat="1" x14ac:dyDescent="0.2">
      <c r="E2281" s="25"/>
    </row>
    <row r="2282" spans="5:5" s="11" customFormat="1" x14ac:dyDescent="0.2">
      <c r="E2282" s="25"/>
    </row>
    <row r="2283" spans="5:5" s="11" customFormat="1" x14ac:dyDescent="0.2">
      <c r="E2283" s="25"/>
    </row>
    <row r="2284" spans="5:5" s="11" customFormat="1" x14ac:dyDescent="0.2">
      <c r="E2284" s="25"/>
    </row>
    <row r="2285" spans="5:5" s="11" customFormat="1" x14ac:dyDescent="0.2">
      <c r="E2285" s="25"/>
    </row>
    <row r="2286" spans="5:5" s="11" customFormat="1" x14ac:dyDescent="0.2">
      <c r="E2286" s="25"/>
    </row>
    <row r="2287" spans="5:5" s="11" customFormat="1" x14ac:dyDescent="0.2">
      <c r="E2287" s="25"/>
    </row>
    <row r="2288" spans="5:5" s="11" customFormat="1" x14ac:dyDescent="0.2">
      <c r="E2288" s="25"/>
    </row>
    <row r="2289" spans="5:5" s="11" customFormat="1" x14ac:dyDescent="0.2">
      <c r="E2289" s="25"/>
    </row>
    <row r="2290" spans="5:5" s="11" customFormat="1" x14ac:dyDescent="0.2">
      <c r="E2290" s="25"/>
    </row>
    <row r="2291" spans="5:5" s="11" customFormat="1" x14ac:dyDescent="0.2">
      <c r="E2291" s="25"/>
    </row>
    <row r="2292" spans="5:5" s="11" customFormat="1" x14ac:dyDescent="0.2">
      <c r="E2292" s="25"/>
    </row>
    <row r="2293" spans="5:5" s="11" customFormat="1" x14ac:dyDescent="0.2">
      <c r="E2293" s="25"/>
    </row>
    <row r="2294" spans="5:5" s="11" customFormat="1" x14ac:dyDescent="0.2">
      <c r="E2294" s="25"/>
    </row>
    <row r="2295" spans="5:5" s="11" customFormat="1" x14ac:dyDescent="0.2">
      <c r="E2295" s="25"/>
    </row>
    <row r="2296" spans="5:5" s="11" customFormat="1" x14ac:dyDescent="0.2">
      <c r="E2296" s="25"/>
    </row>
    <row r="2297" spans="5:5" s="11" customFormat="1" x14ac:dyDescent="0.2">
      <c r="E2297" s="25"/>
    </row>
    <row r="2298" spans="5:5" s="11" customFormat="1" x14ac:dyDescent="0.2">
      <c r="E2298" s="25"/>
    </row>
    <row r="2299" spans="5:5" s="11" customFormat="1" x14ac:dyDescent="0.2">
      <c r="E2299" s="25"/>
    </row>
    <row r="2300" spans="5:5" s="11" customFormat="1" x14ac:dyDescent="0.2">
      <c r="E2300" s="25"/>
    </row>
    <row r="2301" spans="5:5" s="11" customFormat="1" x14ac:dyDescent="0.2">
      <c r="E2301" s="25"/>
    </row>
    <row r="2302" spans="5:5" s="11" customFormat="1" x14ac:dyDescent="0.2">
      <c r="E2302" s="25"/>
    </row>
    <row r="2303" spans="5:5" s="11" customFormat="1" x14ac:dyDescent="0.2">
      <c r="E2303" s="25"/>
    </row>
    <row r="2304" spans="5:5" s="11" customFormat="1" x14ac:dyDescent="0.2">
      <c r="E2304" s="25"/>
    </row>
    <row r="2305" spans="5:5" s="11" customFormat="1" x14ac:dyDescent="0.2">
      <c r="E2305" s="25"/>
    </row>
    <row r="2306" spans="5:5" s="11" customFormat="1" x14ac:dyDescent="0.2">
      <c r="E2306" s="25"/>
    </row>
    <row r="2307" spans="5:5" s="11" customFormat="1" x14ac:dyDescent="0.2">
      <c r="E2307" s="25"/>
    </row>
    <row r="2308" spans="5:5" s="11" customFormat="1" x14ac:dyDescent="0.2">
      <c r="E2308" s="25"/>
    </row>
    <row r="2309" spans="5:5" s="11" customFormat="1" x14ac:dyDescent="0.2">
      <c r="E2309" s="25"/>
    </row>
    <row r="2310" spans="5:5" s="11" customFormat="1" x14ac:dyDescent="0.2">
      <c r="E2310" s="25"/>
    </row>
    <row r="2311" spans="5:5" s="11" customFormat="1" x14ac:dyDescent="0.2">
      <c r="E2311" s="25"/>
    </row>
    <row r="2312" spans="5:5" s="11" customFormat="1" x14ac:dyDescent="0.2">
      <c r="E2312" s="25"/>
    </row>
    <row r="2313" spans="5:5" s="11" customFormat="1" x14ac:dyDescent="0.2">
      <c r="E2313" s="25"/>
    </row>
    <row r="2314" spans="5:5" s="11" customFormat="1" x14ac:dyDescent="0.2">
      <c r="E2314" s="25"/>
    </row>
    <row r="2315" spans="5:5" s="11" customFormat="1" x14ac:dyDescent="0.2">
      <c r="E2315" s="25"/>
    </row>
    <row r="2316" spans="5:5" s="11" customFormat="1" x14ac:dyDescent="0.2">
      <c r="E2316" s="25"/>
    </row>
    <row r="2317" spans="5:5" s="11" customFormat="1" x14ac:dyDescent="0.2">
      <c r="E2317" s="25"/>
    </row>
    <row r="2318" spans="5:5" s="11" customFormat="1" x14ac:dyDescent="0.2">
      <c r="E2318" s="25"/>
    </row>
    <row r="2319" spans="5:5" s="11" customFormat="1" x14ac:dyDescent="0.2">
      <c r="E2319" s="25"/>
    </row>
    <row r="2320" spans="5:5" s="11" customFormat="1" x14ac:dyDescent="0.2">
      <c r="E2320" s="25"/>
    </row>
    <row r="2321" spans="5:5" s="11" customFormat="1" x14ac:dyDescent="0.2">
      <c r="E2321" s="25"/>
    </row>
    <row r="2322" spans="5:5" s="11" customFormat="1" x14ac:dyDescent="0.2">
      <c r="E2322" s="25"/>
    </row>
    <row r="2323" spans="5:5" s="11" customFormat="1" x14ac:dyDescent="0.2">
      <c r="E2323" s="25"/>
    </row>
    <row r="2324" spans="5:5" s="11" customFormat="1" x14ac:dyDescent="0.2">
      <c r="E2324" s="25"/>
    </row>
    <row r="2325" spans="5:5" s="11" customFormat="1" x14ac:dyDescent="0.2">
      <c r="E2325" s="25"/>
    </row>
    <row r="2326" spans="5:5" s="11" customFormat="1" x14ac:dyDescent="0.2">
      <c r="E2326" s="25"/>
    </row>
    <row r="2327" spans="5:5" s="11" customFormat="1" x14ac:dyDescent="0.2">
      <c r="E2327" s="25"/>
    </row>
    <row r="2328" spans="5:5" s="11" customFormat="1" x14ac:dyDescent="0.2">
      <c r="E2328" s="25"/>
    </row>
    <row r="2329" spans="5:5" s="11" customFormat="1" x14ac:dyDescent="0.2">
      <c r="E2329" s="25"/>
    </row>
    <row r="2330" spans="5:5" s="11" customFormat="1" x14ac:dyDescent="0.2">
      <c r="E2330" s="25"/>
    </row>
    <row r="2331" spans="5:5" s="11" customFormat="1" x14ac:dyDescent="0.2">
      <c r="E2331" s="25"/>
    </row>
    <row r="2332" spans="5:5" s="11" customFormat="1" x14ac:dyDescent="0.2">
      <c r="E2332" s="25"/>
    </row>
    <row r="2333" spans="5:5" s="11" customFormat="1" x14ac:dyDescent="0.2">
      <c r="E2333" s="25"/>
    </row>
    <row r="2334" spans="5:5" s="11" customFormat="1" x14ac:dyDescent="0.2">
      <c r="E2334" s="25"/>
    </row>
    <row r="2335" spans="5:5" s="11" customFormat="1" x14ac:dyDescent="0.2">
      <c r="E2335" s="25"/>
    </row>
    <row r="2336" spans="5:5" s="11" customFormat="1" x14ac:dyDescent="0.2">
      <c r="E2336" s="25"/>
    </row>
    <row r="2337" spans="5:5" s="11" customFormat="1" x14ac:dyDescent="0.2">
      <c r="E2337" s="25"/>
    </row>
    <row r="2338" spans="5:5" s="11" customFormat="1" x14ac:dyDescent="0.2">
      <c r="E2338" s="25"/>
    </row>
    <row r="2339" spans="5:5" s="11" customFormat="1" x14ac:dyDescent="0.2">
      <c r="E2339" s="25"/>
    </row>
    <row r="2340" spans="5:5" s="11" customFormat="1" x14ac:dyDescent="0.2">
      <c r="E2340" s="25"/>
    </row>
    <row r="2341" spans="5:5" s="11" customFormat="1" x14ac:dyDescent="0.2">
      <c r="E2341" s="25"/>
    </row>
    <row r="2342" spans="5:5" s="11" customFormat="1" x14ac:dyDescent="0.2">
      <c r="E2342" s="25"/>
    </row>
    <row r="2343" spans="5:5" s="11" customFormat="1" x14ac:dyDescent="0.2">
      <c r="E2343" s="25"/>
    </row>
    <row r="2344" spans="5:5" s="11" customFormat="1" x14ac:dyDescent="0.2">
      <c r="E2344" s="25"/>
    </row>
    <row r="2345" spans="5:5" s="11" customFormat="1" x14ac:dyDescent="0.2">
      <c r="E2345" s="25"/>
    </row>
    <row r="2346" spans="5:5" s="11" customFormat="1" x14ac:dyDescent="0.2">
      <c r="E2346" s="25"/>
    </row>
    <row r="2347" spans="5:5" s="11" customFormat="1" x14ac:dyDescent="0.2">
      <c r="E2347" s="25"/>
    </row>
    <row r="2348" spans="5:5" s="11" customFormat="1" x14ac:dyDescent="0.2">
      <c r="E2348" s="25"/>
    </row>
    <row r="2349" spans="5:5" s="11" customFormat="1" x14ac:dyDescent="0.2">
      <c r="E2349" s="25"/>
    </row>
    <row r="2350" spans="5:5" s="11" customFormat="1" x14ac:dyDescent="0.2">
      <c r="E2350" s="25"/>
    </row>
    <row r="2351" spans="5:5" s="11" customFormat="1" x14ac:dyDescent="0.2">
      <c r="E2351" s="25"/>
    </row>
    <row r="2352" spans="5:5" s="11" customFormat="1" x14ac:dyDescent="0.2">
      <c r="E2352" s="25"/>
    </row>
    <row r="2353" spans="5:5" s="11" customFormat="1" x14ac:dyDescent="0.2">
      <c r="E2353" s="25"/>
    </row>
    <row r="2354" spans="5:5" s="11" customFormat="1" x14ac:dyDescent="0.2">
      <c r="E2354" s="25"/>
    </row>
    <row r="2355" spans="5:5" s="11" customFormat="1" x14ac:dyDescent="0.2">
      <c r="E2355" s="25"/>
    </row>
    <row r="2356" spans="5:5" s="11" customFormat="1" x14ac:dyDescent="0.2">
      <c r="E2356" s="25"/>
    </row>
    <row r="2357" spans="5:5" s="11" customFormat="1" x14ac:dyDescent="0.2">
      <c r="E2357" s="25"/>
    </row>
    <row r="2358" spans="5:5" s="11" customFormat="1" x14ac:dyDescent="0.2">
      <c r="E2358" s="25"/>
    </row>
    <row r="2359" spans="5:5" s="11" customFormat="1" x14ac:dyDescent="0.2">
      <c r="E2359" s="25"/>
    </row>
    <row r="2360" spans="5:5" s="11" customFormat="1" x14ac:dyDescent="0.2">
      <c r="E2360" s="25"/>
    </row>
    <row r="2361" spans="5:5" s="11" customFormat="1" x14ac:dyDescent="0.2">
      <c r="E2361" s="25"/>
    </row>
    <row r="2362" spans="5:5" s="11" customFormat="1" x14ac:dyDescent="0.2">
      <c r="E2362" s="25"/>
    </row>
    <row r="2363" spans="5:5" s="11" customFormat="1" x14ac:dyDescent="0.2">
      <c r="E2363" s="25"/>
    </row>
    <row r="2364" spans="5:5" s="11" customFormat="1" x14ac:dyDescent="0.2">
      <c r="E2364" s="25"/>
    </row>
    <row r="2365" spans="5:5" s="11" customFormat="1" x14ac:dyDescent="0.2">
      <c r="E2365" s="25"/>
    </row>
    <row r="2366" spans="5:5" s="11" customFormat="1" x14ac:dyDescent="0.2">
      <c r="E2366" s="25"/>
    </row>
    <row r="2367" spans="5:5" s="11" customFormat="1" x14ac:dyDescent="0.2">
      <c r="E2367" s="25"/>
    </row>
    <row r="2368" spans="5:5" s="11" customFormat="1" x14ac:dyDescent="0.2">
      <c r="E2368" s="25"/>
    </row>
    <row r="2369" spans="5:5" s="11" customFormat="1" x14ac:dyDescent="0.2">
      <c r="E2369" s="25"/>
    </row>
    <row r="2370" spans="5:5" s="11" customFormat="1" x14ac:dyDescent="0.2">
      <c r="E2370" s="25"/>
    </row>
    <row r="2371" spans="5:5" s="11" customFormat="1" x14ac:dyDescent="0.2">
      <c r="E2371" s="25"/>
    </row>
    <row r="2372" spans="5:5" s="11" customFormat="1" x14ac:dyDescent="0.2">
      <c r="E2372" s="25"/>
    </row>
    <row r="2373" spans="5:5" s="11" customFormat="1" x14ac:dyDescent="0.2">
      <c r="E2373" s="25"/>
    </row>
    <row r="2374" spans="5:5" s="11" customFormat="1" x14ac:dyDescent="0.2">
      <c r="E2374" s="25"/>
    </row>
    <row r="2375" spans="5:5" s="11" customFormat="1" x14ac:dyDescent="0.2">
      <c r="E2375" s="25"/>
    </row>
    <row r="2376" spans="5:5" s="11" customFormat="1" x14ac:dyDescent="0.2">
      <c r="E2376" s="25"/>
    </row>
    <row r="2377" spans="5:5" s="11" customFormat="1" x14ac:dyDescent="0.2">
      <c r="E2377" s="25"/>
    </row>
    <row r="2378" spans="5:5" s="11" customFormat="1" x14ac:dyDescent="0.2">
      <c r="E2378" s="25"/>
    </row>
    <row r="2379" spans="5:5" s="11" customFormat="1" x14ac:dyDescent="0.2">
      <c r="E2379" s="25"/>
    </row>
    <row r="2380" spans="5:5" s="11" customFormat="1" x14ac:dyDescent="0.2">
      <c r="E2380" s="25"/>
    </row>
    <row r="2381" spans="5:5" s="11" customFormat="1" x14ac:dyDescent="0.2">
      <c r="E2381" s="25"/>
    </row>
    <row r="2382" spans="5:5" s="11" customFormat="1" x14ac:dyDescent="0.2">
      <c r="E2382" s="25"/>
    </row>
    <row r="2383" spans="5:5" s="11" customFormat="1" x14ac:dyDescent="0.2">
      <c r="E2383" s="25"/>
    </row>
    <row r="2384" spans="5:5" s="11" customFormat="1" x14ac:dyDescent="0.2">
      <c r="E2384" s="25"/>
    </row>
    <row r="2385" spans="5:5" s="11" customFormat="1" x14ac:dyDescent="0.2">
      <c r="E2385" s="25"/>
    </row>
    <row r="2386" spans="5:5" s="11" customFormat="1" x14ac:dyDescent="0.2">
      <c r="E2386" s="25"/>
    </row>
    <row r="2387" spans="5:5" s="11" customFormat="1" x14ac:dyDescent="0.2">
      <c r="E2387" s="25"/>
    </row>
    <row r="2388" spans="5:5" s="11" customFormat="1" x14ac:dyDescent="0.2">
      <c r="E2388" s="25"/>
    </row>
    <row r="2389" spans="5:5" s="11" customFormat="1" x14ac:dyDescent="0.2">
      <c r="E2389" s="25"/>
    </row>
    <row r="2390" spans="5:5" s="11" customFormat="1" x14ac:dyDescent="0.2">
      <c r="E2390" s="25"/>
    </row>
    <row r="2391" spans="5:5" s="11" customFormat="1" x14ac:dyDescent="0.2">
      <c r="E2391" s="25"/>
    </row>
    <row r="2392" spans="5:5" s="11" customFormat="1" x14ac:dyDescent="0.2">
      <c r="E2392" s="25"/>
    </row>
    <row r="2393" spans="5:5" s="11" customFormat="1" x14ac:dyDescent="0.2">
      <c r="E2393" s="25"/>
    </row>
    <row r="2394" spans="5:5" s="11" customFormat="1" x14ac:dyDescent="0.2">
      <c r="E2394" s="25"/>
    </row>
    <row r="2395" spans="5:5" s="11" customFormat="1" x14ac:dyDescent="0.2">
      <c r="E2395" s="25"/>
    </row>
    <row r="2396" spans="5:5" s="11" customFormat="1" x14ac:dyDescent="0.2">
      <c r="E2396" s="25"/>
    </row>
    <row r="2397" spans="5:5" s="11" customFormat="1" x14ac:dyDescent="0.2">
      <c r="E2397" s="25"/>
    </row>
    <row r="2398" spans="5:5" s="11" customFormat="1" x14ac:dyDescent="0.2">
      <c r="E2398" s="25"/>
    </row>
    <row r="2399" spans="5:5" s="11" customFormat="1" x14ac:dyDescent="0.2">
      <c r="E2399" s="25"/>
    </row>
    <row r="2400" spans="5:5" s="11" customFormat="1" x14ac:dyDescent="0.2">
      <c r="E2400" s="25"/>
    </row>
    <row r="2401" spans="5:5" s="11" customFormat="1" x14ac:dyDescent="0.2">
      <c r="E2401" s="25"/>
    </row>
    <row r="2402" spans="5:5" s="11" customFormat="1" x14ac:dyDescent="0.2">
      <c r="E2402" s="25"/>
    </row>
    <row r="2403" spans="5:5" s="11" customFormat="1" x14ac:dyDescent="0.2">
      <c r="E2403" s="25"/>
    </row>
    <row r="2404" spans="5:5" s="11" customFormat="1" x14ac:dyDescent="0.2">
      <c r="E2404" s="25"/>
    </row>
    <row r="2405" spans="5:5" s="11" customFormat="1" x14ac:dyDescent="0.2">
      <c r="E2405" s="25"/>
    </row>
    <row r="2406" spans="5:5" s="11" customFormat="1" x14ac:dyDescent="0.2">
      <c r="E2406" s="25"/>
    </row>
    <row r="2407" spans="5:5" s="11" customFormat="1" x14ac:dyDescent="0.2">
      <c r="E2407" s="25"/>
    </row>
    <row r="2408" spans="5:5" s="11" customFormat="1" x14ac:dyDescent="0.2">
      <c r="E2408" s="25"/>
    </row>
    <row r="2409" spans="5:5" s="11" customFormat="1" x14ac:dyDescent="0.2">
      <c r="E2409" s="25"/>
    </row>
    <row r="2410" spans="5:5" s="11" customFormat="1" x14ac:dyDescent="0.2">
      <c r="E2410" s="25"/>
    </row>
    <row r="2411" spans="5:5" s="11" customFormat="1" x14ac:dyDescent="0.2">
      <c r="E2411" s="25"/>
    </row>
    <row r="2412" spans="5:5" s="11" customFormat="1" x14ac:dyDescent="0.2">
      <c r="E2412" s="25"/>
    </row>
    <row r="2413" spans="5:5" s="11" customFormat="1" x14ac:dyDescent="0.2">
      <c r="E2413" s="25"/>
    </row>
    <row r="2414" spans="5:5" s="11" customFormat="1" x14ac:dyDescent="0.2">
      <c r="E2414" s="25"/>
    </row>
    <row r="2415" spans="5:5" s="11" customFormat="1" x14ac:dyDescent="0.2">
      <c r="E2415" s="25"/>
    </row>
    <row r="2416" spans="5:5" s="11" customFormat="1" x14ac:dyDescent="0.2">
      <c r="E2416" s="25"/>
    </row>
    <row r="2417" spans="5:5" s="11" customFormat="1" x14ac:dyDescent="0.2">
      <c r="E2417" s="25"/>
    </row>
    <row r="2418" spans="5:5" s="11" customFormat="1" x14ac:dyDescent="0.2">
      <c r="E2418" s="25"/>
    </row>
    <row r="2419" spans="5:5" s="11" customFormat="1" x14ac:dyDescent="0.2">
      <c r="E2419" s="25"/>
    </row>
    <row r="2420" spans="5:5" s="11" customFormat="1" x14ac:dyDescent="0.2">
      <c r="E2420" s="25"/>
    </row>
    <row r="2421" spans="5:5" s="11" customFormat="1" x14ac:dyDescent="0.2">
      <c r="E2421" s="25"/>
    </row>
    <row r="2422" spans="5:5" s="11" customFormat="1" x14ac:dyDescent="0.2">
      <c r="E2422" s="25"/>
    </row>
    <row r="2423" spans="5:5" s="11" customFormat="1" x14ac:dyDescent="0.2">
      <c r="E2423" s="25"/>
    </row>
    <row r="2424" spans="5:5" s="11" customFormat="1" x14ac:dyDescent="0.2">
      <c r="E2424" s="25"/>
    </row>
    <row r="2425" spans="5:5" s="11" customFormat="1" x14ac:dyDescent="0.2">
      <c r="E2425" s="25"/>
    </row>
    <row r="2426" spans="5:5" s="11" customFormat="1" x14ac:dyDescent="0.2">
      <c r="E2426" s="25"/>
    </row>
    <row r="2427" spans="5:5" s="11" customFormat="1" x14ac:dyDescent="0.2">
      <c r="E2427" s="25"/>
    </row>
    <row r="2428" spans="5:5" s="11" customFormat="1" x14ac:dyDescent="0.2">
      <c r="E2428" s="25"/>
    </row>
    <row r="2429" spans="5:5" s="11" customFormat="1" x14ac:dyDescent="0.2">
      <c r="E2429" s="25"/>
    </row>
    <row r="2430" spans="5:5" s="11" customFormat="1" x14ac:dyDescent="0.2">
      <c r="E2430" s="25"/>
    </row>
    <row r="2431" spans="5:5" s="11" customFormat="1" x14ac:dyDescent="0.2">
      <c r="E2431" s="25"/>
    </row>
    <row r="2432" spans="5:5" s="11" customFormat="1" x14ac:dyDescent="0.2">
      <c r="E2432" s="25"/>
    </row>
    <row r="2433" spans="5:5" s="11" customFormat="1" x14ac:dyDescent="0.2">
      <c r="E2433" s="25"/>
    </row>
    <row r="2434" spans="5:5" s="11" customFormat="1" x14ac:dyDescent="0.2">
      <c r="E2434" s="25"/>
    </row>
    <row r="2435" spans="5:5" s="11" customFormat="1" x14ac:dyDescent="0.2">
      <c r="E2435" s="25"/>
    </row>
    <row r="2436" spans="5:5" s="11" customFormat="1" x14ac:dyDescent="0.2">
      <c r="E2436" s="25"/>
    </row>
    <row r="2437" spans="5:5" s="11" customFormat="1" x14ac:dyDescent="0.2">
      <c r="E2437" s="25"/>
    </row>
    <row r="2438" spans="5:5" s="11" customFormat="1" x14ac:dyDescent="0.2">
      <c r="E2438" s="25"/>
    </row>
    <row r="2439" spans="5:5" s="11" customFormat="1" x14ac:dyDescent="0.2">
      <c r="E2439" s="25"/>
    </row>
    <row r="2440" spans="5:5" s="11" customFormat="1" x14ac:dyDescent="0.2">
      <c r="E2440" s="25"/>
    </row>
    <row r="2441" spans="5:5" s="11" customFormat="1" x14ac:dyDescent="0.2">
      <c r="E2441" s="25"/>
    </row>
    <row r="2442" spans="5:5" s="11" customFormat="1" x14ac:dyDescent="0.2">
      <c r="E2442" s="25"/>
    </row>
    <row r="2443" spans="5:5" s="11" customFormat="1" x14ac:dyDescent="0.2">
      <c r="E2443" s="25"/>
    </row>
    <row r="2444" spans="5:5" s="11" customFormat="1" x14ac:dyDescent="0.2">
      <c r="E2444" s="25"/>
    </row>
    <row r="2445" spans="5:5" s="11" customFormat="1" x14ac:dyDescent="0.2">
      <c r="E2445" s="25"/>
    </row>
    <row r="2446" spans="5:5" s="11" customFormat="1" x14ac:dyDescent="0.2">
      <c r="E2446" s="25"/>
    </row>
    <row r="2447" spans="5:5" s="11" customFormat="1" x14ac:dyDescent="0.2">
      <c r="E2447" s="25"/>
    </row>
    <row r="2448" spans="5:5" s="11" customFormat="1" x14ac:dyDescent="0.2">
      <c r="E2448" s="25"/>
    </row>
    <row r="2449" spans="5:5" s="11" customFormat="1" x14ac:dyDescent="0.2">
      <c r="E2449" s="25"/>
    </row>
    <row r="2450" spans="5:5" s="11" customFormat="1" x14ac:dyDescent="0.2">
      <c r="E2450" s="25"/>
    </row>
    <row r="2451" spans="5:5" s="11" customFormat="1" x14ac:dyDescent="0.2">
      <c r="E2451" s="25"/>
    </row>
    <row r="2452" spans="5:5" s="11" customFormat="1" x14ac:dyDescent="0.2">
      <c r="E2452" s="25"/>
    </row>
    <row r="2453" spans="5:5" s="11" customFormat="1" x14ac:dyDescent="0.2">
      <c r="E2453" s="25"/>
    </row>
    <row r="2454" spans="5:5" s="11" customFormat="1" x14ac:dyDescent="0.2">
      <c r="E2454" s="25"/>
    </row>
    <row r="2455" spans="5:5" s="11" customFormat="1" x14ac:dyDescent="0.2">
      <c r="E2455" s="25"/>
    </row>
    <row r="2456" spans="5:5" s="11" customFormat="1" x14ac:dyDescent="0.2">
      <c r="E2456" s="25"/>
    </row>
    <row r="2457" spans="5:5" s="11" customFormat="1" x14ac:dyDescent="0.2">
      <c r="E2457" s="25"/>
    </row>
    <row r="2458" spans="5:5" s="11" customFormat="1" x14ac:dyDescent="0.2">
      <c r="E2458" s="25"/>
    </row>
    <row r="2459" spans="5:5" s="11" customFormat="1" x14ac:dyDescent="0.2">
      <c r="E2459" s="25"/>
    </row>
    <row r="2460" spans="5:5" s="11" customFormat="1" x14ac:dyDescent="0.2">
      <c r="E2460" s="25"/>
    </row>
    <row r="2461" spans="5:5" s="11" customFormat="1" x14ac:dyDescent="0.2">
      <c r="E2461" s="25"/>
    </row>
    <row r="2462" spans="5:5" s="11" customFormat="1" x14ac:dyDescent="0.2">
      <c r="E2462" s="25"/>
    </row>
    <row r="2463" spans="5:5" s="11" customFormat="1" x14ac:dyDescent="0.2">
      <c r="E2463" s="25"/>
    </row>
    <row r="2464" spans="5:5" s="11" customFormat="1" x14ac:dyDescent="0.2">
      <c r="E2464" s="25"/>
    </row>
    <row r="2465" spans="5:5" s="11" customFormat="1" x14ac:dyDescent="0.2">
      <c r="E2465" s="25"/>
    </row>
    <row r="2466" spans="5:5" s="11" customFormat="1" x14ac:dyDescent="0.2">
      <c r="E2466" s="25"/>
    </row>
    <row r="2467" spans="5:5" s="11" customFormat="1" x14ac:dyDescent="0.2">
      <c r="E2467" s="25"/>
    </row>
    <row r="2468" spans="5:5" s="11" customFormat="1" x14ac:dyDescent="0.2">
      <c r="E2468" s="25"/>
    </row>
    <row r="2469" spans="5:5" s="11" customFormat="1" x14ac:dyDescent="0.2">
      <c r="E2469" s="25"/>
    </row>
    <row r="2470" spans="5:5" s="11" customFormat="1" x14ac:dyDescent="0.2">
      <c r="E2470" s="25"/>
    </row>
    <row r="2471" spans="5:5" s="11" customFormat="1" x14ac:dyDescent="0.2">
      <c r="E2471" s="25"/>
    </row>
    <row r="2472" spans="5:5" s="11" customFormat="1" x14ac:dyDescent="0.2">
      <c r="E2472" s="25"/>
    </row>
    <row r="2473" spans="5:5" s="11" customFormat="1" x14ac:dyDescent="0.2">
      <c r="E2473" s="25"/>
    </row>
    <row r="2474" spans="5:5" s="11" customFormat="1" x14ac:dyDescent="0.2">
      <c r="E2474" s="25"/>
    </row>
    <row r="2475" spans="5:5" s="11" customFormat="1" x14ac:dyDescent="0.2">
      <c r="E2475" s="25"/>
    </row>
    <row r="2476" spans="5:5" s="11" customFormat="1" x14ac:dyDescent="0.2">
      <c r="E2476" s="25"/>
    </row>
    <row r="2477" spans="5:5" s="11" customFormat="1" x14ac:dyDescent="0.2">
      <c r="E2477" s="25"/>
    </row>
    <row r="2478" spans="5:5" s="11" customFormat="1" x14ac:dyDescent="0.2">
      <c r="E2478" s="25"/>
    </row>
    <row r="2479" spans="5:5" s="11" customFormat="1" x14ac:dyDescent="0.2">
      <c r="E2479" s="25"/>
    </row>
    <row r="2480" spans="5:5" s="11" customFormat="1" x14ac:dyDescent="0.2">
      <c r="E2480" s="25"/>
    </row>
    <row r="2481" spans="5:5" s="11" customFormat="1" x14ac:dyDescent="0.2">
      <c r="E2481" s="25"/>
    </row>
    <row r="2482" spans="5:5" s="11" customFormat="1" x14ac:dyDescent="0.2">
      <c r="E2482" s="25"/>
    </row>
    <row r="2483" spans="5:5" s="11" customFormat="1" x14ac:dyDescent="0.2">
      <c r="E2483" s="25"/>
    </row>
    <row r="2484" spans="5:5" s="11" customFormat="1" x14ac:dyDescent="0.2">
      <c r="E2484" s="25"/>
    </row>
    <row r="2485" spans="5:5" s="11" customFormat="1" x14ac:dyDescent="0.2">
      <c r="E2485" s="25"/>
    </row>
    <row r="2486" spans="5:5" s="11" customFormat="1" x14ac:dyDescent="0.2">
      <c r="E2486" s="25"/>
    </row>
    <row r="2487" spans="5:5" s="11" customFormat="1" x14ac:dyDescent="0.2">
      <c r="E2487" s="25"/>
    </row>
    <row r="2488" spans="5:5" s="11" customFormat="1" x14ac:dyDescent="0.2">
      <c r="E2488" s="25"/>
    </row>
    <row r="2489" spans="5:5" s="11" customFormat="1" x14ac:dyDescent="0.2">
      <c r="E2489" s="25"/>
    </row>
    <row r="2490" spans="5:5" s="11" customFormat="1" x14ac:dyDescent="0.2">
      <c r="E2490" s="25"/>
    </row>
    <row r="2491" spans="5:5" s="11" customFormat="1" x14ac:dyDescent="0.2">
      <c r="E2491" s="25"/>
    </row>
    <row r="2492" spans="5:5" s="11" customFormat="1" x14ac:dyDescent="0.2">
      <c r="E2492" s="25"/>
    </row>
    <row r="2493" spans="5:5" s="11" customFormat="1" x14ac:dyDescent="0.2">
      <c r="E2493" s="25"/>
    </row>
    <row r="2494" spans="5:5" s="11" customFormat="1" x14ac:dyDescent="0.2">
      <c r="E2494" s="25"/>
    </row>
    <row r="2495" spans="5:5" s="11" customFormat="1" x14ac:dyDescent="0.2">
      <c r="E2495" s="25"/>
    </row>
    <row r="2496" spans="5:5" s="11" customFormat="1" x14ac:dyDescent="0.2">
      <c r="E2496" s="25"/>
    </row>
    <row r="2497" spans="5:112" s="11" customFormat="1" x14ac:dyDescent="0.2">
      <c r="E2497" s="25"/>
    </row>
    <row r="2498" spans="5:112" s="11" customFormat="1" x14ac:dyDescent="0.2">
      <c r="E2498" s="25"/>
    </row>
    <row r="2499" spans="5:112" s="11" customFormat="1" x14ac:dyDescent="0.2">
      <c r="E2499" s="25"/>
    </row>
    <row r="2500" spans="5:112" s="11" customFormat="1" x14ac:dyDescent="0.2">
      <c r="E2500" s="25"/>
    </row>
    <row r="2501" spans="5:112" s="11" customFormat="1" x14ac:dyDescent="0.2">
      <c r="E2501" s="25"/>
    </row>
    <row r="2502" spans="5:112" s="11" customFormat="1" x14ac:dyDescent="0.2">
      <c r="E2502" s="25"/>
    </row>
    <row r="2503" spans="5:112" s="19" customFormat="1" x14ac:dyDescent="0.2">
      <c r="E2503" s="20"/>
      <c r="AE2503" s="11"/>
      <c r="AF2503" s="11"/>
      <c r="AG2503" s="11"/>
      <c r="AH2503" s="11"/>
      <c r="AI2503" s="11"/>
      <c r="AJ2503" s="11"/>
      <c r="AK2503" s="11"/>
      <c r="AL2503" s="11"/>
      <c r="AM2503" s="11"/>
      <c r="AN2503" s="11"/>
      <c r="AO2503" s="11"/>
      <c r="AP2503" s="11"/>
      <c r="AQ2503" s="11"/>
      <c r="AR2503" s="11"/>
      <c r="AS2503" s="11"/>
      <c r="AT2503" s="11"/>
      <c r="AU2503" s="11"/>
      <c r="AV2503" s="11"/>
      <c r="AW2503" s="11"/>
      <c r="AX2503" s="11"/>
      <c r="AY2503" s="11"/>
      <c r="AZ2503" s="11"/>
      <c r="BA2503" s="11"/>
      <c r="BB2503" s="11"/>
      <c r="BC2503" s="11"/>
      <c r="BD2503" s="11"/>
      <c r="BE2503" s="11"/>
      <c r="BF2503" s="11"/>
      <c r="BG2503" s="11"/>
      <c r="BH2503" s="11"/>
      <c r="BI2503" s="11"/>
      <c r="BJ2503" s="11"/>
      <c r="BK2503" s="11"/>
      <c r="BL2503" s="11"/>
      <c r="BM2503" s="11"/>
      <c r="BN2503" s="11"/>
      <c r="BO2503" s="11"/>
      <c r="BP2503" s="11"/>
      <c r="BQ2503" s="11"/>
      <c r="BR2503" s="11"/>
      <c r="BS2503" s="11"/>
      <c r="BT2503" s="11"/>
      <c r="BU2503" s="11"/>
      <c r="BV2503" s="11"/>
      <c r="BW2503" s="11"/>
      <c r="BX2503" s="11"/>
      <c r="BY2503" s="11"/>
      <c r="BZ2503" s="11"/>
      <c r="CA2503" s="11"/>
      <c r="CB2503" s="11"/>
      <c r="CC2503" s="11"/>
      <c r="CD2503" s="11"/>
      <c r="CE2503" s="11"/>
      <c r="CF2503" s="11"/>
      <c r="CG2503" s="11"/>
      <c r="CH2503" s="11"/>
      <c r="CI2503" s="11"/>
      <c r="CJ2503" s="11"/>
      <c r="CK2503" s="11"/>
      <c r="CL2503" s="11"/>
      <c r="CM2503" s="11"/>
      <c r="CN2503" s="11"/>
      <c r="CO2503" s="11"/>
      <c r="CP2503" s="11"/>
      <c r="CQ2503" s="11"/>
      <c r="CR2503" s="11"/>
      <c r="CS2503" s="11"/>
      <c r="CT2503" s="11"/>
      <c r="CU2503" s="11"/>
      <c r="CV2503" s="11"/>
      <c r="CW2503" s="11"/>
      <c r="CX2503" s="11"/>
      <c r="CY2503" s="11"/>
      <c r="CZ2503" s="11"/>
      <c r="DA2503" s="11"/>
      <c r="DB2503" s="11"/>
      <c r="DC2503" s="11"/>
      <c r="DD2503" s="11"/>
      <c r="DE2503" s="11"/>
      <c r="DF2503" s="11"/>
      <c r="DG2503" s="11"/>
      <c r="DH2503" s="11"/>
    </row>
  </sheetData>
  <mergeCells count="166">
    <mergeCell ref="C59:T59"/>
    <mergeCell ref="C61:T61"/>
    <mergeCell ref="C78:T78"/>
    <mergeCell ref="C79:T79"/>
    <mergeCell ref="C81:T81"/>
    <mergeCell ref="C98:T98"/>
    <mergeCell ref="C99:T99"/>
    <mergeCell ref="C101:T101"/>
    <mergeCell ref="N39:S39"/>
    <mergeCell ref="C63:T63"/>
    <mergeCell ref="C65:T65"/>
    <mergeCell ref="C66:T66"/>
    <mergeCell ref="C68:T68"/>
    <mergeCell ref="C70:T70"/>
    <mergeCell ref="C71:T71"/>
    <mergeCell ref="C73:T73"/>
    <mergeCell ref="C75:T75"/>
    <mergeCell ref="C76:T76"/>
    <mergeCell ref="C82:T82"/>
    <mergeCell ref="C84:T84"/>
    <mergeCell ref="C85:T85"/>
    <mergeCell ref="C87:T87"/>
    <mergeCell ref="C89:T89"/>
    <mergeCell ref="C91:T91"/>
    <mergeCell ref="U39:AC39"/>
    <mergeCell ref="G40:L40"/>
    <mergeCell ref="N40:S40"/>
    <mergeCell ref="U40:AC40"/>
    <mergeCell ref="G36:L36"/>
    <mergeCell ref="N36:S36"/>
    <mergeCell ref="U36:AC36"/>
    <mergeCell ref="C58:T58"/>
    <mergeCell ref="U37:AC37"/>
    <mergeCell ref="G38:L38"/>
    <mergeCell ref="N38:S38"/>
    <mergeCell ref="U38:AC38"/>
    <mergeCell ref="B47:T47"/>
    <mergeCell ref="B48:T48"/>
    <mergeCell ref="B50:C50"/>
    <mergeCell ref="C51:T51"/>
    <mergeCell ref="C53:T53"/>
    <mergeCell ref="C55:T55"/>
    <mergeCell ref="C56:T56"/>
    <mergeCell ref="C57:T57"/>
    <mergeCell ref="U34:AC34"/>
    <mergeCell ref="G35:L35"/>
    <mergeCell ref="N35:S35"/>
    <mergeCell ref="U35:AC35"/>
    <mergeCell ref="U31:AC31"/>
    <mergeCell ref="C32:D36"/>
    <mergeCell ref="G32:L32"/>
    <mergeCell ref="N32:S32"/>
    <mergeCell ref="U32:AC32"/>
    <mergeCell ref="G33:L33"/>
    <mergeCell ref="N33:S33"/>
    <mergeCell ref="U33:AC33"/>
    <mergeCell ref="C24:D31"/>
    <mergeCell ref="G24:L24"/>
    <mergeCell ref="N24:S24"/>
    <mergeCell ref="U24:AC24"/>
    <mergeCell ref="G25:L25"/>
    <mergeCell ref="N25:S25"/>
    <mergeCell ref="U25:AC25"/>
    <mergeCell ref="G26:L26"/>
    <mergeCell ref="N26:S26"/>
    <mergeCell ref="U26:AC26"/>
    <mergeCell ref="U30:AC30"/>
    <mergeCell ref="G27:L27"/>
    <mergeCell ref="U16:AC16"/>
    <mergeCell ref="G17:L17"/>
    <mergeCell ref="N17:S17"/>
    <mergeCell ref="U17:AC17"/>
    <mergeCell ref="G18:L18"/>
    <mergeCell ref="N18:S18"/>
    <mergeCell ref="N27:S27"/>
    <mergeCell ref="U27:AC27"/>
    <mergeCell ref="G28:L28"/>
    <mergeCell ref="N28:S28"/>
    <mergeCell ref="U28:AC28"/>
    <mergeCell ref="U21:AC21"/>
    <mergeCell ref="G22:L22"/>
    <mergeCell ref="N22:S22"/>
    <mergeCell ref="U22:AC22"/>
    <mergeCell ref="G23:L23"/>
    <mergeCell ref="N23:S23"/>
    <mergeCell ref="U23:AC23"/>
    <mergeCell ref="U11:AC11"/>
    <mergeCell ref="G12:L12"/>
    <mergeCell ref="N12:S12"/>
    <mergeCell ref="U12:AC12"/>
    <mergeCell ref="G13:L13"/>
    <mergeCell ref="N13:S13"/>
    <mergeCell ref="U13:AC13"/>
    <mergeCell ref="G29:L29"/>
    <mergeCell ref="N29:S29"/>
    <mergeCell ref="U29:AC29"/>
    <mergeCell ref="G14:L14"/>
    <mergeCell ref="N14:S14"/>
    <mergeCell ref="U14:AC14"/>
    <mergeCell ref="G15:L15"/>
    <mergeCell ref="N15:S15"/>
    <mergeCell ref="U15:AC15"/>
    <mergeCell ref="G16:L16"/>
    <mergeCell ref="N16:S16"/>
    <mergeCell ref="G19:L19"/>
    <mergeCell ref="N19:S19"/>
    <mergeCell ref="U19:AC19"/>
    <mergeCell ref="G20:L20"/>
    <mergeCell ref="N20:S20"/>
    <mergeCell ref="U20:AC20"/>
    <mergeCell ref="B8:D8"/>
    <mergeCell ref="B44:C44"/>
    <mergeCell ref="B45:T45"/>
    <mergeCell ref="B46:T46"/>
    <mergeCell ref="G2:AC2"/>
    <mergeCell ref="G3:AC3"/>
    <mergeCell ref="G4:AC4"/>
    <mergeCell ref="G8:L8"/>
    <mergeCell ref="N8:S8"/>
    <mergeCell ref="U8:AC8"/>
    <mergeCell ref="C7:AC7"/>
    <mergeCell ref="B2:F2"/>
    <mergeCell ref="B3:F3"/>
    <mergeCell ref="B4:F4"/>
    <mergeCell ref="U18:AC18"/>
    <mergeCell ref="G21:L21"/>
    <mergeCell ref="N21:S21"/>
    <mergeCell ref="C9:D10"/>
    <mergeCell ref="G9:L9"/>
    <mergeCell ref="N9:S9"/>
    <mergeCell ref="U9:AC9"/>
    <mergeCell ref="G10:L10"/>
    <mergeCell ref="N10:S10"/>
    <mergeCell ref="U10:AC10"/>
    <mergeCell ref="B9:B10"/>
    <mergeCell ref="B17:B18"/>
    <mergeCell ref="B22:B23"/>
    <mergeCell ref="B27:B28"/>
    <mergeCell ref="B38:B39"/>
    <mergeCell ref="C11:D13"/>
    <mergeCell ref="G11:L11"/>
    <mergeCell ref="N11:S11"/>
    <mergeCell ref="C14:D21"/>
    <mergeCell ref="C22:D23"/>
    <mergeCell ref="G31:L31"/>
    <mergeCell ref="N31:S31"/>
    <mergeCell ref="C37:D40"/>
    <mergeCell ref="G37:L37"/>
    <mergeCell ref="N37:S37"/>
    <mergeCell ref="G39:L39"/>
    <mergeCell ref="G30:L30"/>
    <mergeCell ref="N30:S30"/>
    <mergeCell ref="G34:L34"/>
    <mergeCell ref="N34:S34"/>
    <mergeCell ref="C112:T112"/>
    <mergeCell ref="C113:T113"/>
    <mergeCell ref="C114:T114"/>
    <mergeCell ref="C93:T93"/>
    <mergeCell ref="C95:T95"/>
    <mergeCell ref="C97:T97"/>
    <mergeCell ref="C102:T102"/>
    <mergeCell ref="C104:T104"/>
    <mergeCell ref="C106:T106"/>
    <mergeCell ref="C107:T107"/>
    <mergeCell ref="C108:T108"/>
    <mergeCell ref="C110:T11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master!$B$3:$B$4</xm:f>
          </x14:formula1>
          <xm:sqref>F9:F40 M9:M40 T9:T40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294F67"/>
  </sheetPr>
  <dimension ref="B1:IA1502"/>
  <sheetViews>
    <sheetView workbookViewId="0">
      <selection activeCell="E6" sqref="E6"/>
    </sheetView>
  </sheetViews>
  <sheetFormatPr baseColWidth="10" defaultColWidth="11" defaultRowHeight="16" x14ac:dyDescent="0.2"/>
  <cols>
    <col min="1" max="1" width="1" customWidth="1"/>
    <col min="2" max="2" width="8.33203125" customWidth="1"/>
    <col min="3" max="4" width="11" customWidth="1"/>
    <col min="5" max="5" width="8.33203125" customWidth="1"/>
    <col min="6" max="20" width="11" customWidth="1"/>
    <col min="21" max="21" width="0.83203125" customWidth="1"/>
    <col min="22" max="22" width="11" style="10"/>
    <col min="23" max="234" width="11" style="11"/>
    <col min="235" max="235" width="11" style="12"/>
  </cols>
  <sheetData>
    <row r="1" spans="2:235" ht="5" customHeight="1" x14ac:dyDescent="0.2">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7"/>
    </row>
    <row r="2" spans="2:235" ht="20" customHeight="1" x14ac:dyDescent="0.2">
      <c r="B2" s="227" t="s">
        <v>0</v>
      </c>
      <c r="C2" s="227"/>
      <c r="D2" s="227"/>
      <c r="E2" s="227"/>
      <c r="F2" s="227"/>
      <c r="G2" s="210"/>
      <c r="H2" s="210"/>
      <c r="I2" s="210"/>
      <c r="J2" s="210"/>
      <c r="K2" s="210"/>
      <c r="L2" s="210"/>
      <c r="M2" s="210"/>
      <c r="N2" s="210"/>
      <c r="O2" s="210"/>
      <c r="P2" s="210"/>
      <c r="Q2" s="210"/>
      <c r="R2" s="210"/>
      <c r="S2" s="210"/>
      <c r="T2" s="211"/>
    </row>
    <row r="3" spans="2:235" ht="20" customHeight="1" x14ac:dyDescent="0.2">
      <c r="B3" s="229" t="s">
        <v>262</v>
      </c>
      <c r="C3" s="229"/>
      <c r="D3" s="229"/>
      <c r="E3" s="229"/>
      <c r="F3" s="229"/>
      <c r="G3" s="210"/>
      <c r="H3" s="210"/>
      <c r="I3" s="210"/>
      <c r="J3" s="210"/>
      <c r="K3" s="210"/>
      <c r="L3" s="210"/>
      <c r="M3" s="210"/>
      <c r="N3" s="210"/>
      <c r="O3" s="210"/>
      <c r="P3" s="210"/>
      <c r="Q3" s="210"/>
      <c r="R3" s="210"/>
      <c r="S3" s="210"/>
      <c r="T3" s="211"/>
    </row>
    <row r="4" spans="2:235" ht="20" customHeight="1" x14ac:dyDescent="0.2">
      <c r="B4" s="231" t="s">
        <v>197</v>
      </c>
      <c r="C4" s="231"/>
      <c r="D4" s="231"/>
      <c r="E4" s="231"/>
      <c r="F4" s="231"/>
      <c r="G4" s="210"/>
      <c r="H4" s="210"/>
      <c r="I4" s="210"/>
      <c r="J4" s="210"/>
      <c r="K4" s="210"/>
      <c r="L4" s="210"/>
      <c r="M4" s="210"/>
      <c r="N4" s="210"/>
      <c r="O4" s="210"/>
      <c r="P4" s="210"/>
      <c r="Q4" s="210"/>
      <c r="R4" s="210"/>
      <c r="S4" s="210"/>
      <c r="T4" s="211"/>
    </row>
    <row r="5" spans="2:235" ht="20" customHeight="1" x14ac:dyDescent="0.2">
      <c r="B5" s="133"/>
      <c r="C5" s="14"/>
      <c r="D5" s="15"/>
      <c r="E5" s="15"/>
      <c r="F5" s="15"/>
      <c r="G5" s="15"/>
      <c r="H5" s="15"/>
      <c r="I5" s="15"/>
      <c r="J5" s="15"/>
      <c r="K5" s="15"/>
      <c r="L5" s="15"/>
      <c r="M5" s="15"/>
      <c r="N5" s="15"/>
      <c r="O5" s="15"/>
      <c r="P5" s="15"/>
      <c r="Q5" s="15"/>
      <c r="R5" s="15"/>
      <c r="S5" s="15"/>
      <c r="T5" s="17"/>
    </row>
    <row r="6" spans="2:235" ht="20" customHeight="1" x14ac:dyDescent="0.2">
      <c r="B6" s="133"/>
      <c r="C6" s="59"/>
      <c r="D6" s="60"/>
      <c r="E6" s="60"/>
      <c r="F6" s="60"/>
      <c r="G6" s="60"/>
      <c r="H6" s="60"/>
      <c r="I6" s="60"/>
      <c r="J6" s="60"/>
      <c r="K6" s="60"/>
      <c r="L6" s="60"/>
      <c r="M6" s="60"/>
      <c r="N6" s="60"/>
      <c r="O6" s="60"/>
      <c r="P6" s="60"/>
      <c r="Q6" s="60"/>
      <c r="R6" s="60"/>
      <c r="S6" s="60"/>
      <c r="T6" s="62"/>
    </row>
    <row r="7" spans="2:235" ht="20" customHeight="1" x14ac:dyDescent="0.25">
      <c r="B7" s="133"/>
      <c r="C7" s="393" t="s">
        <v>212</v>
      </c>
      <c r="D7" s="394"/>
      <c r="E7" s="394"/>
      <c r="F7" s="394"/>
      <c r="G7" s="394"/>
      <c r="H7" s="394"/>
      <c r="I7" s="394"/>
      <c r="J7" s="394"/>
      <c r="K7" s="394"/>
      <c r="L7" s="394"/>
      <c r="M7" s="394"/>
      <c r="N7" s="394"/>
      <c r="O7" s="394"/>
      <c r="P7" s="394"/>
      <c r="Q7" s="394"/>
      <c r="R7" s="394"/>
      <c r="S7" s="394"/>
      <c r="T7" s="394"/>
    </row>
    <row r="8" spans="2:235" ht="51" x14ac:dyDescent="0.2">
      <c r="B8" s="374" t="s">
        <v>2</v>
      </c>
      <c r="C8" s="374"/>
      <c r="D8" s="375"/>
      <c r="E8" s="75" t="s">
        <v>153</v>
      </c>
      <c r="F8" s="76" t="s">
        <v>203</v>
      </c>
      <c r="G8" s="76" t="s">
        <v>204</v>
      </c>
      <c r="H8" s="77" t="s">
        <v>202</v>
      </c>
      <c r="I8" s="272" t="s">
        <v>205</v>
      </c>
      <c r="J8" s="273"/>
      <c r="K8" s="273"/>
      <c r="L8" s="273"/>
      <c r="M8" s="273"/>
      <c r="N8" s="273"/>
      <c r="O8" s="273"/>
      <c r="P8" s="273"/>
      <c r="Q8" s="273"/>
      <c r="R8" s="273"/>
      <c r="S8" s="273"/>
      <c r="T8" s="273"/>
    </row>
    <row r="9" spans="2:235" ht="40" customHeight="1" x14ac:dyDescent="0.2">
      <c r="B9" s="392"/>
      <c r="C9" s="342" t="s">
        <v>8</v>
      </c>
      <c r="D9" s="342"/>
      <c r="E9" s="145" t="s">
        <v>9</v>
      </c>
      <c r="F9" s="150" t="s">
        <v>3</v>
      </c>
      <c r="G9" s="150">
        <f>IF(F9="A",10)+IF(F9="B",5)+IF(F9="C",0)</f>
        <v>10</v>
      </c>
      <c r="H9" s="322">
        <f>(G9+G10)/2</f>
        <v>7.5</v>
      </c>
      <c r="I9" s="329"/>
      <c r="J9" s="329"/>
      <c r="K9" s="329"/>
      <c r="L9" s="329"/>
      <c r="M9" s="329"/>
      <c r="N9" s="329"/>
      <c r="O9" s="329"/>
      <c r="P9" s="329"/>
      <c r="Q9" s="329"/>
      <c r="R9" s="329"/>
      <c r="S9" s="329"/>
      <c r="T9" s="330"/>
    </row>
    <row r="10" spans="2:235" ht="40" customHeight="1" x14ac:dyDescent="0.2">
      <c r="B10" s="263"/>
      <c r="C10" s="341"/>
      <c r="D10" s="341"/>
      <c r="E10" s="124" t="s">
        <v>12</v>
      </c>
      <c r="F10" s="151" t="s">
        <v>5</v>
      </c>
      <c r="G10" s="151">
        <f>IF(F10="A",10)+IF(F10="B",5)+IF(F10="C",0)</f>
        <v>5</v>
      </c>
      <c r="H10" s="323"/>
      <c r="I10" s="327"/>
      <c r="J10" s="327"/>
      <c r="K10" s="327"/>
      <c r="L10" s="327"/>
      <c r="M10" s="327"/>
      <c r="N10" s="327"/>
      <c r="O10" s="327"/>
      <c r="P10" s="327"/>
      <c r="Q10" s="327"/>
      <c r="R10" s="327"/>
      <c r="S10" s="327"/>
      <c r="T10" s="331"/>
    </row>
    <row r="11" spans="2:235" ht="40" customHeight="1" x14ac:dyDescent="0.2">
      <c r="B11" s="110"/>
      <c r="C11" s="340" t="s">
        <v>128</v>
      </c>
      <c r="D11" s="340"/>
      <c r="E11" s="118" t="s">
        <v>14</v>
      </c>
      <c r="F11" s="152" t="s">
        <v>3</v>
      </c>
      <c r="G11" s="152">
        <f t="shared" ref="G11:G40" si="0">IF(F11="A",10)+IF(F11="B",5)+IF(F11="C",0)</f>
        <v>10</v>
      </c>
      <c r="H11" s="324">
        <f>SUM(G11:G13)/3</f>
        <v>5</v>
      </c>
      <c r="I11" s="332"/>
      <c r="J11" s="332"/>
      <c r="K11" s="332"/>
      <c r="L11" s="332"/>
      <c r="M11" s="332"/>
      <c r="N11" s="332"/>
      <c r="O11" s="332"/>
      <c r="P11" s="332"/>
      <c r="Q11" s="332"/>
      <c r="R11" s="332"/>
      <c r="S11" s="332"/>
      <c r="T11" s="333"/>
    </row>
    <row r="12" spans="2:235" ht="40" customHeight="1" x14ac:dyDescent="0.2">
      <c r="B12" s="111"/>
      <c r="C12" s="342"/>
      <c r="D12" s="342"/>
      <c r="E12" s="121" t="s">
        <v>16</v>
      </c>
      <c r="F12" s="153" t="s">
        <v>5</v>
      </c>
      <c r="G12" s="153">
        <f t="shared" si="0"/>
        <v>5</v>
      </c>
      <c r="H12" s="325"/>
      <c r="I12" s="334"/>
      <c r="J12" s="334"/>
      <c r="K12" s="334"/>
      <c r="L12" s="334"/>
      <c r="M12" s="334"/>
      <c r="N12" s="334"/>
      <c r="O12" s="334"/>
      <c r="P12" s="334"/>
      <c r="Q12" s="334"/>
      <c r="R12" s="334"/>
      <c r="S12" s="334"/>
      <c r="T12" s="335"/>
    </row>
    <row r="13" spans="2:235" ht="40" customHeight="1" x14ac:dyDescent="0.2">
      <c r="B13" s="127"/>
      <c r="C13" s="341"/>
      <c r="D13" s="341"/>
      <c r="E13" s="124" t="s">
        <v>19</v>
      </c>
      <c r="F13" s="151" t="s">
        <v>7</v>
      </c>
      <c r="G13" s="151">
        <f t="shared" si="0"/>
        <v>0</v>
      </c>
      <c r="H13" s="326"/>
      <c r="I13" s="336"/>
      <c r="J13" s="336"/>
      <c r="K13" s="336"/>
      <c r="L13" s="336"/>
      <c r="M13" s="336"/>
      <c r="N13" s="336"/>
      <c r="O13" s="336"/>
      <c r="P13" s="336"/>
      <c r="Q13" s="336"/>
      <c r="R13" s="336"/>
      <c r="S13" s="336"/>
      <c r="T13" s="337"/>
    </row>
    <row r="14" spans="2:235" ht="40" customHeight="1" x14ac:dyDescent="0.2">
      <c r="B14" s="110"/>
      <c r="C14" s="340" t="s">
        <v>129</v>
      </c>
      <c r="D14" s="340"/>
      <c r="E14" s="118" t="s">
        <v>23</v>
      </c>
      <c r="F14" s="152" t="s">
        <v>5</v>
      </c>
      <c r="G14" s="152">
        <f t="shared" si="0"/>
        <v>5</v>
      </c>
      <c r="H14" s="324">
        <f>SUM(G14:G21)/8</f>
        <v>6.25</v>
      </c>
      <c r="I14" s="332"/>
      <c r="J14" s="332"/>
      <c r="K14" s="332"/>
      <c r="L14" s="332"/>
      <c r="M14" s="332"/>
      <c r="N14" s="332"/>
      <c r="O14" s="332"/>
      <c r="P14" s="332"/>
      <c r="Q14" s="332"/>
      <c r="R14" s="332"/>
      <c r="S14" s="332"/>
      <c r="T14" s="333"/>
    </row>
    <row r="15" spans="2:235" ht="40" customHeight="1" x14ac:dyDescent="0.2">
      <c r="B15" s="111"/>
      <c r="C15" s="342"/>
      <c r="D15" s="342"/>
      <c r="E15" s="121" t="s">
        <v>26</v>
      </c>
      <c r="F15" s="153" t="s">
        <v>5</v>
      </c>
      <c r="G15" s="153">
        <f t="shared" si="0"/>
        <v>5</v>
      </c>
      <c r="H15" s="325"/>
      <c r="I15" s="320"/>
      <c r="J15" s="320"/>
      <c r="K15" s="320"/>
      <c r="L15" s="320"/>
      <c r="M15" s="320"/>
      <c r="N15" s="320"/>
      <c r="O15" s="320"/>
      <c r="P15" s="320"/>
      <c r="Q15" s="320"/>
      <c r="R15" s="320"/>
      <c r="S15" s="320"/>
      <c r="T15" s="321"/>
    </row>
    <row r="16" spans="2:235" ht="40" customHeight="1" x14ac:dyDescent="0.2">
      <c r="B16" s="111"/>
      <c r="C16" s="342"/>
      <c r="D16" s="342"/>
      <c r="E16" s="121" t="s">
        <v>28</v>
      </c>
      <c r="F16" s="153" t="s">
        <v>3</v>
      </c>
      <c r="G16" s="153">
        <f t="shared" si="0"/>
        <v>10</v>
      </c>
      <c r="H16" s="325"/>
      <c r="I16" s="320"/>
      <c r="J16" s="320"/>
      <c r="K16" s="320"/>
      <c r="L16" s="320"/>
      <c r="M16" s="320"/>
      <c r="N16" s="320"/>
      <c r="O16" s="320"/>
      <c r="P16" s="320"/>
      <c r="Q16" s="320"/>
      <c r="R16" s="320"/>
      <c r="S16" s="320"/>
      <c r="T16" s="321"/>
    </row>
    <row r="17" spans="2:20" ht="40" customHeight="1" x14ac:dyDescent="0.2">
      <c r="B17" s="261"/>
      <c r="C17" s="342"/>
      <c r="D17" s="342"/>
      <c r="E17" s="121" t="s">
        <v>31</v>
      </c>
      <c r="F17" s="153" t="s">
        <v>3</v>
      </c>
      <c r="G17" s="153">
        <f t="shared" si="0"/>
        <v>10</v>
      </c>
      <c r="H17" s="325"/>
      <c r="I17" s="320"/>
      <c r="J17" s="320"/>
      <c r="K17" s="320"/>
      <c r="L17" s="320"/>
      <c r="M17" s="320"/>
      <c r="N17" s="320"/>
      <c r="O17" s="320"/>
      <c r="P17" s="320"/>
      <c r="Q17" s="320"/>
      <c r="R17" s="320"/>
      <c r="S17" s="320"/>
      <c r="T17" s="321"/>
    </row>
    <row r="18" spans="2:20" ht="40" customHeight="1" x14ac:dyDescent="0.2">
      <c r="B18" s="261"/>
      <c r="C18" s="342"/>
      <c r="D18" s="342"/>
      <c r="E18" s="121" t="s">
        <v>34</v>
      </c>
      <c r="F18" s="153" t="s">
        <v>7</v>
      </c>
      <c r="G18" s="153">
        <f t="shared" si="0"/>
        <v>0</v>
      </c>
      <c r="H18" s="325"/>
      <c r="I18" s="320"/>
      <c r="J18" s="320"/>
      <c r="K18" s="320"/>
      <c r="L18" s="320"/>
      <c r="M18" s="320"/>
      <c r="N18" s="320"/>
      <c r="O18" s="320"/>
      <c r="P18" s="320"/>
      <c r="Q18" s="320"/>
      <c r="R18" s="320"/>
      <c r="S18" s="320"/>
      <c r="T18" s="321"/>
    </row>
    <row r="19" spans="2:20" ht="40" customHeight="1" x14ac:dyDescent="0.2">
      <c r="B19" s="111"/>
      <c r="C19" s="342"/>
      <c r="D19" s="342"/>
      <c r="E19" s="121" t="s">
        <v>37</v>
      </c>
      <c r="F19" s="153" t="s">
        <v>5</v>
      </c>
      <c r="G19" s="153">
        <f t="shared" si="0"/>
        <v>5</v>
      </c>
      <c r="H19" s="325"/>
      <c r="I19" s="320"/>
      <c r="J19" s="320"/>
      <c r="K19" s="320"/>
      <c r="L19" s="320"/>
      <c r="M19" s="320"/>
      <c r="N19" s="320"/>
      <c r="O19" s="320"/>
      <c r="P19" s="320"/>
      <c r="Q19" s="320"/>
      <c r="R19" s="320"/>
      <c r="S19" s="320"/>
      <c r="T19" s="321"/>
    </row>
    <row r="20" spans="2:20" ht="40" customHeight="1" x14ac:dyDescent="0.2">
      <c r="B20" s="111"/>
      <c r="C20" s="342"/>
      <c r="D20" s="342"/>
      <c r="E20" s="121" t="s">
        <v>40</v>
      </c>
      <c r="F20" s="153" t="s">
        <v>5</v>
      </c>
      <c r="G20" s="153">
        <f t="shared" si="0"/>
        <v>5</v>
      </c>
      <c r="H20" s="325"/>
      <c r="I20" s="320"/>
      <c r="J20" s="320"/>
      <c r="K20" s="320"/>
      <c r="L20" s="320"/>
      <c r="M20" s="320"/>
      <c r="N20" s="320"/>
      <c r="O20" s="320"/>
      <c r="P20" s="320"/>
      <c r="Q20" s="320"/>
      <c r="R20" s="320"/>
      <c r="S20" s="320"/>
      <c r="T20" s="321"/>
    </row>
    <row r="21" spans="2:20" ht="40" customHeight="1" x14ac:dyDescent="0.2">
      <c r="B21" s="127"/>
      <c r="C21" s="341"/>
      <c r="D21" s="341"/>
      <c r="E21" s="124" t="s">
        <v>43</v>
      </c>
      <c r="F21" s="151" t="s">
        <v>3</v>
      </c>
      <c r="G21" s="151">
        <f t="shared" si="0"/>
        <v>10</v>
      </c>
      <c r="H21" s="326"/>
      <c r="I21" s="327" t="s">
        <v>154</v>
      </c>
      <c r="J21" s="327"/>
      <c r="K21" s="327"/>
      <c r="L21" s="327"/>
      <c r="M21" s="327"/>
      <c r="N21" s="327"/>
      <c r="O21" s="327"/>
      <c r="P21" s="327"/>
      <c r="Q21" s="327"/>
      <c r="R21" s="327"/>
      <c r="S21" s="327"/>
      <c r="T21" s="328"/>
    </row>
    <row r="22" spans="2:20" ht="40" customHeight="1" x14ac:dyDescent="0.2">
      <c r="B22" s="262"/>
      <c r="C22" s="340" t="s">
        <v>130</v>
      </c>
      <c r="D22" s="340"/>
      <c r="E22" s="118" t="s">
        <v>46</v>
      </c>
      <c r="F22" s="152" t="s">
        <v>3</v>
      </c>
      <c r="G22" s="152">
        <f t="shared" si="0"/>
        <v>10</v>
      </c>
      <c r="H22" s="343">
        <f>(G22+G23)/2</f>
        <v>7.5</v>
      </c>
      <c r="I22" s="338"/>
      <c r="J22" s="338"/>
      <c r="K22" s="338"/>
      <c r="L22" s="338"/>
      <c r="M22" s="338"/>
      <c r="N22" s="338"/>
      <c r="O22" s="338"/>
      <c r="P22" s="338"/>
      <c r="Q22" s="338"/>
      <c r="R22" s="338"/>
      <c r="S22" s="338"/>
      <c r="T22" s="339"/>
    </row>
    <row r="23" spans="2:20" ht="40" customHeight="1" x14ac:dyDescent="0.2">
      <c r="B23" s="263"/>
      <c r="C23" s="341"/>
      <c r="D23" s="341"/>
      <c r="E23" s="124" t="s">
        <v>49</v>
      </c>
      <c r="F23" s="151" t="s">
        <v>5</v>
      </c>
      <c r="G23" s="151">
        <f t="shared" si="0"/>
        <v>5</v>
      </c>
      <c r="H23" s="323"/>
      <c r="I23" s="327"/>
      <c r="J23" s="327"/>
      <c r="K23" s="327"/>
      <c r="L23" s="327"/>
      <c r="M23" s="327"/>
      <c r="N23" s="327"/>
      <c r="O23" s="327"/>
      <c r="P23" s="327"/>
      <c r="Q23" s="327"/>
      <c r="R23" s="327"/>
      <c r="S23" s="327"/>
      <c r="T23" s="328"/>
    </row>
    <row r="24" spans="2:20" ht="40" customHeight="1" x14ac:dyDescent="0.2">
      <c r="B24" s="110"/>
      <c r="C24" s="340" t="s">
        <v>131</v>
      </c>
      <c r="D24" s="340"/>
      <c r="E24" s="118" t="s">
        <v>52</v>
      </c>
      <c r="F24" s="152" t="s">
        <v>7</v>
      </c>
      <c r="G24" s="152">
        <f t="shared" si="0"/>
        <v>0</v>
      </c>
      <c r="H24" s="324">
        <f>SUM(G24:G31)/8</f>
        <v>5.625</v>
      </c>
      <c r="I24" s="338"/>
      <c r="J24" s="338"/>
      <c r="K24" s="338"/>
      <c r="L24" s="338"/>
      <c r="M24" s="338"/>
      <c r="N24" s="338"/>
      <c r="O24" s="338"/>
      <c r="P24" s="338"/>
      <c r="Q24" s="338"/>
      <c r="R24" s="338"/>
      <c r="S24" s="338"/>
      <c r="T24" s="339"/>
    </row>
    <row r="25" spans="2:20" ht="40" customHeight="1" x14ac:dyDescent="0.2">
      <c r="B25" s="111"/>
      <c r="C25" s="342"/>
      <c r="D25" s="342"/>
      <c r="E25" s="121" t="s">
        <v>54</v>
      </c>
      <c r="F25" s="153" t="s">
        <v>5</v>
      </c>
      <c r="G25" s="153">
        <f t="shared" si="0"/>
        <v>5</v>
      </c>
      <c r="H25" s="325"/>
      <c r="I25" s="320"/>
      <c r="J25" s="320"/>
      <c r="K25" s="320"/>
      <c r="L25" s="320"/>
      <c r="M25" s="320"/>
      <c r="N25" s="320"/>
      <c r="O25" s="320"/>
      <c r="P25" s="320"/>
      <c r="Q25" s="320"/>
      <c r="R25" s="320"/>
      <c r="S25" s="320"/>
      <c r="T25" s="321"/>
    </row>
    <row r="26" spans="2:20" ht="40" customHeight="1" x14ac:dyDescent="0.2">
      <c r="B26" s="111"/>
      <c r="C26" s="342"/>
      <c r="D26" s="342"/>
      <c r="E26" s="121" t="s">
        <v>57</v>
      </c>
      <c r="F26" s="153" t="s">
        <v>5</v>
      </c>
      <c r="G26" s="153">
        <f t="shared" si="0"/>
        <v>5</v>
      </c>
      <c r="H26" s="325"/>
      <c r="I26" s="320"/>
      <c r="J26" s="320"/>
      <c r="K26" s="320"/>
      <c r="L26" s="320"/>
      <c r="M26" s="320"/>
      <c r="N26" s="320"/>
      <c r="O26" s="320"/>
      <c r="P26" s="320"/>
      <c r="Q26" s="320"/>
      <c r="R26" s="320"/>
      <c r="S26" s="320"/>
      <c r="T26" s="321"/>
    </row>
    <row r="27" spans="2:20" ht="40" customHeight="1" x14ac:dyDescent="0.2">
      <c r="B27" s="261"/>
      <c r="C27" s="342"/>
      <c r="D27" s="342"/>
      <c r="E27" s="121" t="s">
        <v>60</v>
      </c>
      <c r="F27" s="153" t="s">
        <v>3</v>
      </c>
      <c r="G27" s="153">
        <f t="shared" si="0"/>
        <v>10</v>
      </c>
      <c r="H27" s="325"/>
      <c r="I27" s="320"/>
      <c r="J27" s="320"/>
      <c r="K27" s="320"/>
      <c r="L27" s="320"/>
      <c r="M27" s="320"/>
      <c r="N27" s="320"/>
      <c r="O27" s="320"/>
      <c r="P27" s="320"/>
      <c r="Q27" s="320"/>
      <c r="R27" s="320"/>
      <c r="S27" s="320"/>
      <c r="T27" s="321"/>
    </row>
    <row r="28" spans="2:20" ht="40" customHeight="1" x14ac:dyDescent="0.2">
      <c r="B28" s="261"/>
      <c r="C28" s="342"/>
      <c r="D28" s="342"/>
      <c r="E28" s="121" t="s">
        <v>63</v>
      </c>
      <c r="F28" s="153" t="s">
        <v>3</v>
      </c>
      <c r="G28" s="153">
        <f t="shared" si="0"/>
        <v>10</v>
      </c>
      <c r="H28" s="325"/>
      <c r="I28" s="320"/>
      <c r="J28" s="320"/>
      <c r="K28" s="320"/>
      <c r="L28" s="320"/>
      <c r="M28" s="320"/>
      <c r="N28" s="320"/>
      <c r="O28" s="320"/>
      <c r="P28" s="320"/>
      <c r="Q28" s="320"/>
      <c r="R28" s="320"/>
      <c r="S28" s="320"/>
      <c r="T28" s="321"/>
    </row>
    <row r="29" spans="2:20" ht="40" customHeight="1" x14ac:dyDescent="0.2">
      <c r="B29" s="111"/>
      <c r="C29" s="342"/>
      <c r="D29" s="342"/>
      <c r="E29" s="121" t="s">
        <v>66</v>
      </c>
      <c r="F29" s="153" t="s">
        <v>3</v>
      </c>
      <c r="G29" s="153">
        <f t="shared" si="0"/>
        <v>10</v>
      </c>
      <c r="H29" s="325"/>
      <c r="I29" s="320"/>
      <c r="J29" s="320"/>
      <c r="K29" s="320"/>
      <c r="L29" s="320"/>
      <c r="M29" s="320"/>
      <c r="N29" s="320"/>
      <c r="O29" s="320"/>
      <c r="P29" s="320"/>
      <c r="Q29" s="320"/>
      <c r="R29" s="320"/>
      <c r="S29" s="320"/>
      <c r="T29" s="321"/>
    </row>
    <row r="30" spans="2:20" ht="40" customHeight="1" x14ac:dyDescent="0.2">
      <c r="B30" s="111"/>
      <c r="C30" s="342"/>
      <c r="D30" s="342"/>
      <c r="E30" s="121" t="s">
        <v>68</v>
      </c>
      <c r="F30" s="153" t="s">
        <v>7</v>
      </c>
      <c r="G30" s="153">
        <f t="shared" si="0"/>
        <v>0</v>
      </c>
      <c r="H30" s="325"/>
      <c r="I30" s="320"/>
      <c r="J30" s="320"/>
      <c r="K30" s="320"/>
      <c r="L30" s="320"/>
      <c r="M30" s="320"/>
      <c r="N30" s="320"/>
      <c r="O30" s="320"/>
      <c r="P30" s="320"/>
      <c r="Q30" s="320"/>
      <c r="R30" s="320"/>
      <c r="S30" s="320"/>
      <c r="T30" s="321"/>
    </row>
    <row r="31" spans="2:20" ht="40" customHeight="1" x14ac:dyDescent="0.2">
      <c r="B31" s="127"/>
      <c r="C31" s="341"/>
      <c r="D31" s="341"/>
      <c r="E31" s="124" t="s">
        <v>71</v>
      </c>
      <c r="F31" s="151" t="s">
        <v>5</v>
      </c>
      <c r="G31" s="151">
        <f t="shared" si="0"/>
        <v>5</v>
      </c>
      <c r="H31" s="326"/>
      <c r="I31" s="327"/>
      <c r="J31" s="327"/>
      <c r="K31" s="327"/>
      <c r="L31" s="327"/>
      <c r="M31" s="327"/>
      <c r="N31" s="327"/>
      <c r="O31" s="327"/>
      <c r="P31" s="327"/>
      <c r="Q31" s="327"/>
      <c r="R31" s="327"/>
      <c r="S31" s="327"/>
      <c r="T31" s="328"/>
    </row>
    <row r="32" spans="2:20" ht="40" customHeight="1" x14ac:dyDescent="0.2">
      <c r="B32" s="110"/>
      <c r="C32" s="340" t="s">
        <v>132</v>
      </c>
      <c r="D32" s="340"/>
      <c r="E32" s="118" t="s">
        <v>74</v>
      </c>
      <c r="F32" s="152" t="s">
        <v>3</v>
      </c>
      <c r="G32" s="152">
        <f t="shared" si="0"/>
        <v>10</v>
      </c>
      <c r="H32" s="343">
        <f>SUM(G32:G36)/5</f>
        <v>7</v>
      </c>
      <c r="I32" s="338"/>
      <c r="J32" s="338"/>
      <c r="K32" s="338"/>
      <c r="L32" s="338"/>
      <c r="M32" s="338"/>
      <c r="N32" s="338"/>
      <c r="O32" s="338"/>
      <c r="P32" s="338"/>
      <c r="Q32" s="338"/>
      <c r="R32" s="338"/>
      <c r="S32" s="338"/>
      <c r="T32" s="339"/>
    </row>
    <row r="33" spans="2:235" ht="40" customHeight="1" x14ac:dyDescent="0.2">
      <c r="B33" s="111"/>
      <c r="C33" s="342"/>
      <c r="D33" s="342"/>
      <c r="E33" s="121" t="s">
        <v>77</v>
      </c>
      <c r="F33" s="153" t="s">
        <v>5</v>
      </c>
      <c r="G33" s="153">
        <f t="shared" si="0"/>
        <v>5</v>
      </c>
      <c r="H33" s="344"/>
      <c r="I33" s="320"/>
      <c r="J33" s="320"/>
      <c r="K33" s="320"/>
      <c r="L33" s="320"/>
      <c r="M33" s="320"/>
      <c r="N33" s="320"/>
      <c r="O33" s="320"/>
      <c r="P33" s="320"/>
      <c r="Q33" s="320"/>
      <c r="R33" s="320"/>
      <c r="S33" s="320"/>
      <c r="T33" s="321"/>
    </row>
    <row r="34" spans="2:235" ht="40" customHeight="1" x14ac:dyDescent="0.2">
      <c r="B34" s="111"/>
      <c r="C34" s="342"/>
      <c r="D34" s="342"/>
      <c r="E34" s="121" t="s">
        <v>80</v>
      </c>
      <c r="F34" s="153" t="s">
        <v>3</v>
      </c>
      <c r="G34" s="153">
        <f t="shared" si="0"/>
        <v>10</v>
      </c>
      <c r="H34" s="344"/>
      <c r="I34" s="320"/>
      <c r="J34" s="320"/>
      <c r="K34" s="320"/>
      <c r="L34" s="320"/>
      <c r="M34" s="320"/>
      <c r="N34" s="320"/>
      <c r="O34" s="320"/>
      <c r="P34" s="320"/>
      <c r="Q34" s="320"/>
      <c r="R34" s="320"/>
      <c r="S34" s="320"/>
      <c r="T34" s="321"/>
    </row>
    <row r="35" spans="2:235" ht="40" customHeight="1" x14ac:dyDescent="0.2">
      <c r="B35" s="111"/>
      <c r="C35" s="342"/>
      <c r="D35" s="342"/>
      <c r="E35" s="121" t="s">
        <v>83</v>
      </c>
      <c r="F35" s="153" t="s">
        <v>3</v>
      </c>
      <c r="G35" s="153">
        <f t="shared" si="0"/>
        <v>10</v>
      </c>
      <c r="H35" s="344"/>
      <c r="I35" s="320"/>
      <c r="J35" s="320"/>
      <c r="K35" s="320"/>
      <c r="L35" s="320"/>
      <c r="M35" s="320"/>
      <c r="N35" s="320"/>
      <c r="O35" s="320"/>
      <c r="P35" s="320"/>
      <c r="Q35" s="320"/>
      <c r="R35" s="320"/>
      <c r="S35" s="320"/>
      <c r="T35" s="321"/>
    </row>
    <row r="36" spans="2:235" ht="40" customHeight="1" x14ac:dyDescent="0.2">
      <c r="B36" s="127"/>
      <c r="C36" s="341"/>
      <c r="D36" s="341"/>
      <c r="E36" s="124" t="s">
        <v>86</v>
      </c>
      <c r="F36" s="151" t="s">
        <v>7</v>
      </c>
      <c r="G36" s="151">
        <f t="shared" si="0"/>
        <v>0</v>
      </c>
      <c r="H36" s="323"/>
      <c r="I36" s="327"/>
      <c r="J36" s="327"/>
      <c r="K36" s="327"/>
      <c r="L36" s="327"/>
      <c r="M36" s="327"/>
      <c r="N36" s="327"/>
      <c r="O36" s="327"/>
      <c r="P36" s="327"/>
      <c r="Q36" s="327"/>
      <c r="R36" s="327"/>
      <c r="S36" s="327"/>
      <c r="T36" s="328"/>
    </row>
    <row r="37" spans="2:235" ht="40" customHeight="1" x14ac:dyDescent="0.2">
      <c r="B37" s="110"/>
      <c r="C37" s="340" t="s">
        <v>88</v>
      </c>
      <c r="D37" s="340"/>
      <c r="E37" s="118" t="s">
        <v>89</v>
      </c>
      <c r="F37" s="152" t="s">
        <v>5</v>
      </c>
      <c r="G37" s="152">
        <f t="shared" si="0"/>
        <v>5</v>
      </c>
      <c r="H37" s="343">
        <f>SUM(G37:G40)/4</f>
        <v>5</v>
      </c>
      <c r="I37" s="338"/>
      <c r="J37" s="338"/>
      <c r="K37" s="338"/>
      <c r="L37" s="338"/>
      <c r="M37" s="338"/>
      <c r="N37" s="338"/>
      <c r="O37" s="338"/>
      <c r="P37" s="338"/>
      <c r="Q37" s="338"/>
      <c r="R37" s="338"/>
      <c r="S37" s="338"/>
      <c r="T37" s="339"/>
    </row>
    <row r="38" spans="2:235" ht="40" customHeight="1" x14ac:dyDescent="0.2">
      <c r="B38" s="261"/>
      <c r="C38" s="342"/>
      <c r="D38" s="342"/>
      <c r="E38" s="121" t="s">
        <v>92</v>
      </c>
      <c r="F38" s="153" t="s">
        <v>3</v>
      </c>
      <c r="G38" s="153">
        <f t="shared" si="0"/>
        <v>10</v>
      </c>
      <c r="H38" s="344"/>
      <c r="I38" s="320"/>
      <c r="J38" s="320"/>
      <c r="K38" s="320"/>
      <c r="L38" s="320"/>
      <c r="M38" s="320"/>
      <c r="N38" s="320"/>
      <c r="O38" s="320"/>
      <c r="P38" s="320"/>
      <c r="Q38" s="320"/>
      <c r="R38" s="320"/>
      <c r="S38" s="320"/>
      <c r="T38" s="321"/>
    </row>
    <row r="39" spans="2:235" ht="40" customHeight="1" x14ac:dyDescent="0.2">
      <c r="B39" s="261"/>
      <c r="C39" s="342"/>
      <c r="D39" s="342"/>
      <c r="E39" s="121" t="s">
        <v>95</v>
      </c>
      <c r="F39" s="153" t="s">
        <v>5</v>
      </c>
      <c r="G39" s="153">
        <f t="shared" si="0"/>
        <v>5</v>
      </c>
      <c r="H39" s="344"/>
      <c r="I39" s="347"/>
      <c r="J39" s="347"/>
      <c r="K39" s="347"/>
      <c r="L39" s="347"/>
      <c r="M39" s="347"/>
      <c r="N39" s="347"/>
      <c r="O39" s="347"/>
      <c r="P39" s="347"/>
      <c r="Q39" s="347"/>
      <c r="R39" s="347"/>
      <c r="S39" s="347"/>
      <c r="T39" s="348"/>
    </row>
    <row r="40" spans="2:235" ht="40" customHeight="1" x14ac:dyDescent="0.2">
      <c r="B40" s="127"/>
      <c r="C40" s="341"/>
      <c r="D40" s="341"/>
      <c r="E40" s="124" t="s">
        <v>98</v>
      </c>
      <c r="F40" s="151" t="s">
        <v>7</v>
      </c>
      <c r="G40" s="151">
        <f t="shared" si="0"/>
        <v>0</v>
      </c>
      <c r="H40" s="323"/>
      <c r="I40" s="327"/>
      <c r="J40" s="327"/>
      <c r="K40" s="327"/>
      <c r="L40" s="327"/>
      <c r="M40" s="327"/>
      <c r="N40" s="327"/>
      <c r="O40" s="327"/>
      <c r="P40" s="327"/>
      <c r="Q40" s="327"/>
      <c r="R40" s="327"/>
      <c r="S40" s="327"/>
      <c r="T40" s="328"/>
    </row>
    <row r="41" spans="2:235" x14ac:dyDescent="0.2">
      <c r="E41" s="2"/>
      <c r="F41" s="2"/>
      <c r="G41" s="2"/>
      <c r="H41" s="2"/>
      <c r="I41" s="2"/>
      <c r="J41" s="2"/>
      <c r="K41" s="2"/>
      <c r="L41" s="2"/>
      <c r="M41" s="2"/>
      <c r="N41" s="2"/>
      <c r="O41" s="2"/>
      <c r="P41" s="2"/>
      <c r="Q41" s="2"/>
      <c r="R41" s="2"/>
      <c r="S41" s="2"/>
      <c r="T41" s="2"/>
    </row>
    <row r="42" spans="2:235" ht="5" customHeight="1" x14ac:dyDescent="0.2">
      <c r="E42" s="2"/>
      <c r="F42" s="2"/>
      <c r="G42" s="2"/>
      <c r="H42" s="2"/>
      <c r="I42" s="2"/>
      <c r="J42" s="2"/>
      <c r="K42" s="2"/>
      <c r="L42" s="2"/>
      <c r="M42" s="2"/>
      <c r="N42" s="2"/>
      <c r="O42" s="2"/>
      <c r="P42" s="2"/>
      <c r="Q42" s="2"/>
      <c r="R42" s="2"/>
      <c r="S42" s="2"/>
      <c r="T42" s="2"/>
    </row>
    <row r="43" spans="2:235" s="15" customFormat="1" x14ac:dyDescent="0.2">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row>
    <row r="44" spans="2:235" s="11" customFormat="1" x14ac:dyDescent="0.2">
      <c r="B44" s="248" t="s">
        <v>157</v>
      </c>
      <c r="C44" s="250"/>
      <c r="D44" s="24"/>
    </row>
    <row r="45" spans="2:235" s="11" customFormat="1" x14ac:dyDescent="0.2">
      <c r="B45" s="391" t="s">
        <v>300</v>
      </c>
      <c r="C45" s="249"/>
      <c r="D45" s="249"/>
      <c r="E45" s="249"/>
      <c r="F45" s="249"/>
      <c r="G45" s="249"/>
      <c r="H45" s="249"/>
      <c r="I45" s="249"/>
      <c r="J45" s="249"/>
      <c r="K45" s="249"/>
      <c r="L45" s="249"/>
      <c r="M45" s="249"/>
      <c r="N45" s="249"/>
      <c r="O45" s="249"/>
      <c r="P45" s="249"/>
      <c r="Q45" s="249"/>
      <c r="R45" s="249"/>
      <c r="S45" s="249"/>
      <c r="T45" s="250"/>
    </row>
    <row r="46" spans="2:235" s="11" customFormat="1" ht="35" customHeight="1" x14ac:dyDescent="0.2">
      <c r="B46" s="233" t="s">
        <v>298</v>
      </c>
      <c r="C46" s="234"/>
      <c r="D46" s="234"/>
      <c r="E46" s="234"/>
      <c r="F46" s="234"/>
      <c r="G46" s="234"/>
      <c r="H46" s="234"/>
      <c r="I46" s="234"/>
      <c r="J46" s="234"/>
      <c r="K46" s="234"/>
      <c r="L46" s="234"/>
      <c r="M46" s="234"/>
      <c r="N46" s="234"/>
      <c r="O46" s="234"/>
      <c r="P46" s="234"/>
      <c r="Q46" s="234"/>
      <c r="R46" s="234"/>
      <c r="S46" s="234"/>
      <c r="T46" s="235"/>
    </row>
    <row r="47" spans="2:235" s="11" customFormat="1" ht="35" customHeight="1" x14ac:dyDescent="0.2">
      <c r="B47" s="233" t="s">
        <v>208</v>
      </c>
      <c r="C47" s="234"/>
      <c r="D47" s="234"/>
      <c r="E47" s="234"/>
      <c r="F47" s="234"/>
      <c r="G47" s="234"/>
      <c r="H47" s="234"/>
      <c r="I47" s="234"/>
      <c r="J47" s="234"/>
      <c r="K47" s="234"/>
      <c r="L47" s="234"/>
      <c r="M47" s="234"/>
      <c r="N47" s="234"/>
      <c r="O47" s="234"/>
      <c r="P47" s="234"/>
      <c r="Q47" s="234"/>
      <c r="R47" s="234"/>
      <c r="S47" s="234"/>
      <c r="T47" s="235"/>
    </row>
    <row r="48" spans="2:235" s="11" customFormat="1" ht="35" customHeight="1" x14ac:dyDescent="0.2">
      <c r="B48" s="233" t="s">
        <v>304</v>
      </c>
      <c r="C48" s="234"/>
      <c r="D48" s="234"/>
      <c r="E48" s="234"/>
      <c r="F48" s="234"/>
      <c r="G48" s="234"/>
      <c r="H48" s="234"/>
      <c r="I48" s="234"/>
      <c r="J48" s="234"/>
      <c r="K48" s="234"/>
      <c r="L48" s="234"/>
      <c r="M48" s="234"/>
      <c r="N48" s="234"/>
      <c r="O48" s="234"/>
      <c r="P48" s="234"/>
      <c r="Q48" s="234"/>
      <c r="R48" s="234"/>
      <c r="S48" s="234"/>
      <c r="T48" s="235"/>
    </row>
    <row r="49" spans="5:5" s="11" customFormat="1" x14ac:dyDescent="0.2"/>
    <row r="50" spans="5:5" s="11" customFormat="1" x14ac:dyDescent="0.2"/>
    <row r="51" spans="5:5" s="11" customFormat="1" x14ac:dyDescent="0.2"/>
    <row r="52" spans="5:5" s="11" customFormat="1" x14ac:dyDescent="0.2"/>
    <row r="53" spans="5:5" s="11" customFormat="1" x14ac:dyDescent="0.2">
      <c r="E53" s="58"/>
    </row>
    <row r="54" spans="5:5" s="11" customFormat="1" x14ac:dyDescent="0.2">
      <c r="E54" s="56"/>
    </row>
    <row r="55" spans="5:5" s="11" customFormat="1" x14ac:dyDescent="0.2"/>
    <row r="56" spans="5:5" s="11" customFormat="1" x14ac:dyDescent="0.2"/>
    <row r="57" spans="5:5" s="11" customFormat="1" x14ac:dyDescent="0.2"/>
    <row r="58" spans="5:5" s="11" customFormat="1" x14ac:dyDescent="0.2"/>
    <row r="59" spans="5:5" s="11" customFormat="1" x14ac:dyDescent="0.2"/>
    <row r="60" spans="5:5" s="11" customFormat="1" x14ac:dyDescent="0.2"/>
    <row r="61" spans="5:5" s="11" customFormat="1" x14ac:dyDescent="0.2"/>
    <row r="62" spans="5:5" s="11" customFormat="1" x14ac:dyDescent="0.2"/>
    <row r="63" spans="5:5" s="11" customFormat="1" x14ac:dyDescent="0.2"/>
    <row r="64" spans="5:5"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row r="514" s="11" customFormat="1" x14ac:dyDescent="0.2"/>
    <row r="515" s="11" customFormat="1" x14ac:dyDescent="0.2"/>
    <row r="516" s="11" customFormat="1" x14ac:dyDescent="0.2"/>
    <row r="517" s="11" customFormat="1" x14ac:dyDescent="0.2"/>
    <row r="518" s="11" customFormat="1" x14ac:dyDescent="0.2"/>
    <row r="519" s="11" customFormat="1" x14ac:dyDescent="0.2"/>
    <row r="520" s="11" customFormat="1" x14ac:dyDescent="0.2"/>
    <row r="521" s="11" customFormat="1" x14ac:dyDescent="0.2"/>
    <row r="522" s="11" customFormat="1" x14ac:dyDescent="0.2"/>
    <row r="523" s="11" customFormat="1" x14ac:dyDescent="0.2"/>
    <row r="524" s="11" customFormat="1" x14ac:dyDescent="0.2"/>
    <row r="525" s="11" customFormat="1" x14ac:dyDescent="0.2"/>
    <row r="526" s="11" customFormat="1" x14ac:dyDescent="0.2"/>
    <row r="527" s="11" customFormat="1" x14ac:dyDescent="0.2"/>
    <row r="528" s="11" customFormat="1" x14ac:dyDescent="0.2"/>
    <row r="529" s="11" customFormat="1" x14ac:dyDescent="0.2"/>
    <row r="530" s="11" customFormat="1" x14ac:dyDescent="0.2"/>
    <row r="531" s="11" customFormat="1" x14ac:dyDescent="0.2"/>
    <row r="532" s="11" customFormat="1" x14ac:dyDescent="0.2"/>
    <row r="533" s="11" customFormat="1" x14ac:dyDescent="0.2"/>
    <row r="534" s="11" customFormat="1" x14ac:dyDescent="0.2"/>
    <row r="535" s="11" customFormat="1" x14ac:dyDescent="0.2"/>
    <row r="536" s="11" customFormat="1" x14ac:dyDescent="0.2"/>
    <row r="537" s="11" customFormat="1" x14ac:dyDescent="0.2"/>
    <row r="538" s="11" customFormat="1" x14ac:dyDescent="0.2"/>
    <row r="539" s="11" customFormat="1" x14ac:dyDescent="0.2"/>
    <row r="540" s="11" customFormat="1" x14ac:dyDescent="0.2"/>
    <row r="541" s="11" customFormat="1" x14ac:dyDescent="0.2"/>
    <row r="542" s="11" customFormat="1" x14ac:dyDescent="0.2"/>
    <row r="543" s="11" customFormat="1" x14ac:dyDescent="0.2"/>
    <row r="544" s="11" customFormat="1" x14ac:dyDescent="0.2"/>
    <row r="545" s="11" customFormat="1" x14ac:dyDescent="0.2"/>
    <row r="546" s="11" customFormat="1" x14ac:dyDescent="0.2"/>
    <row r="547" s="11" customFormat="1" x14ac:dyDescent="0.2"/>
    <row r="548" s="11" customFormat="1" x14ac:dyDescent="0.2"/>
    <row r="549" s="11" customFormat="1" x14ac:dyDescent="0.2"/>
    <row r="550" s="11" customFormat="1" x14ac:dyDescent="0.2"/>
    <row r="551" s="11" customFormat="1" x14ac:dyDescent="0.2"/>
    <row r="552" s="11" customFormat="1" x14ac:dyDescent="0.2"/>
    <row r="553" s="11" customFormat="1" x14ac:dyDescent="0.2"/>
    <row r="554" s="11" customFormat="1" x14ac:dyDescent="0.2"/>
    <row r="555" s="11" customFormat="1" x14ac:dyDescent="0.2"/>
    <row r="556" s="11" customFormat="1" x14ac:dyDescent="0.2"/>
    <row r="557" s="11" customFormat="1" x14ac:dyDescent="0.2"/>
    <row r="558" s="11" customFormat="1" x14ac:dyDescent="0.2"/>
    <row r="559" s="11" customFormat="1" x14ac:dyDescent="0.2"/>
    <row r="560" s="11" customFormat="1" x14ac:dyDescent="0.2"/>
    <row r="561" s="11" customFormat="1" x14ac:dyDescent="0.2"/>
    <row r="562" s="11" customFormat="1" x14ac:dyDescent="0.2"/>
    <row r="563" s="11" customFormat="1" x14ac:dyDescent="0.2"/>
    <row r="564" s="11" customFormat="1" x14ac:dyDescent="0.2"/>
    <row r="565" s="11" customFormat="1" x14ac:dyDescent="0.2"/>
    <row r="566" s="11" customFormat="1" x14ac:dyDescent="0.2"/>
    <row r="567" s="11" customFormat="1" x14ac:dyDescent="0.2"/>
    <row r="568" s="11" customFormat="1" x14ac:dyDescent="0.2"/>
    <row r="569" s="11" customFormat="1" x14ac:dyDescent="0.2"/>
    <row r="570" s="11" customFormat="1" x14ac:dyDescent="0.2"/>
    <row r="571" s="11" customFormat="1" x14ac:dyDescent="0.2"/>
    <row r="572" s="11" customFormat="1" x14ac:dyDescent="0.2"/>
    <row r="573" s="11" customFormat="1" x14ac:dyDescent="0.2"/>
    <row r="574" s="11" customFormat="1" x14ac:dyDescent="0.2"/>
    <row r="575" s="11" customFormat="1" x14ac:dyDescent="0.2"/>
    <row r="576" s="11" customFormat="1" x14ac:dyDescent="0.2"/>
    <row r="577" s="11" customFormat="1" x14ac:dyDescent="0.2"/>
    <row r="578" s="11" customFormat="1" x14ac:dyDescent="0.2"/>
    <row r="579" s="11" customFormat="1" x14ac:dyDescent="0.2"/>
    <row r="580" s="11" customFormat="1" x14ac:dyDescent="0.2"/>
    <row r="581" s="11" customFormat="1" x14ac:dyDescent="0.2"/>
    <row r="582" s="11" customFormat="1" x14ac:dyDescent="0.2"/>
    <row r="583" s="11" customFormat="1" x14ac:dyDescent="0.2"/>
    <row r="584" s="11" customFormat="1" x14ac:dyDescent="0.2"/>
    <row r="585" s="11" customFormat="1" x14ac:dyDescent="0.2"/>
    <row r="586" s="11" customFormat="1" x14ac:dyDescent="0.2"/>
    <row r="587" s="11" customFormat="1" x14ac:dyDescent="0.2"/>
    <row r="588" s="11" customFormat="1" x14ac:dyDescent="0.2"/>
    <row r="589" s="11" customFormat="1" x14ac:dyDescent="0.2"/>
    <row r="590" s="11" customFormat="1" x14ac:dyDescent="0.2"/>
    <row r="591" s="11" customFormat="1" x14ac:dyDescent="0.2"/>
    <row r="592" s="11" customFormat="1" x14ac:dyDescent="0.2"/>
    <row r="593" s="11" customFormat="1" x14ac:dyDescent="0.2"/>
    <row r="594" s="11" customFormat="1" x14ac:dyDescent="0.2"/>
    <row r="595" s="11" customFormat="1" x14ac:dyDescent="0.2"/>
    <row r="596" s="11" customFormat="1" x14ac:dyDescent="0.2"/>
    <row r="597" s="11" customFormat="1" x14ac:dyDescent="0.2"/>
    <row r="598" s="11" customFormat="1" x14ac:dyDescent="0.2"/>
    <row r="599" s="11" customFormat="1" x14ac:dyDescent="0.2"/>
    <row r="600" s="11" customFormat="1" x14ac:dyDescent="0.2"/>
    <row r="601" s="11" customFormat="1" x14ac:dyDescent="0.2"/>
    <row r="602" s="11" customFormat="1" x14ac:dyDescent="0.2"/>
    <row r="603" s="11" customFormat="1" x14ac:dyDescent="0.2"/>
    <row r="604" s="11" customFormat="1" x14ac:dyDescent="0.2"/>
    <row r="605" s="11" customFormat="1" x14ac:dyDescent="0.2"/>
    <row r="606" s="11" customFormat="1" x14ac:dyDescent="0.2"/>
    <row r="607" s="11" customFormat="1" x14ac:dyDescent="0.2"/>
    <row r="608" s="11" customFormat="1" x14ac:dyDescent="0.2"/>
    <row r="609" s="11" customFormat="1" x14ac:dyDescent="0.2"/>
    <row r="610" s="11" customFormat="1" x14ac:dyDescent="0.2"/>
    <row r="611" s="11" customFormat="1" x14ac:dyDescent="0.2"/>
    <row r="612" s="11" customFormat="1" x14ac:dyDescent="0.2"/>
    <row r="613" s="11" customFormat="1" x14ac:dyDescent="0.2"/>
    <row r="614" s="11" customFormat="1" x14ac:dyDescent="0.2"/>
    <row r="615" s="11" customFormat="1" x14ac:dyDescent="0.2"/>
    <row r="616" s="11" customFormat="1" x14ac:dyDescent="0.2"/>
    <row r="617" s="11" customFormat="1" x14ac:dyDescent="0.2"/>
    <row r="618" s="11" customFormat="1" x14ac:dyDescent="0.2"/>
    <row r="619" s="11" customFormat="1" x14ac:dyDescent="0.2"/>
    <row r="620" s="11" customFormat="1" x14ac:dyDescent="0.2"/>
    <row r="621" s="11" customFormat="1" x14ac:dyDescent="0.2"/>
    <row r="622" s="11" customFormat="1" x14ac:dyDescent="0.2"/>
    <row r="623" s="11" customFormat="1" x14ac:dyDescent="0.2"/>
    <row r="624" s="11" customFormat="1" x14ac:dyDescent="0.2"/>
    <row r="625" s="11" customFormat="1" x14ac:dyDescent="0.2"/>
    <row r="626" s="11" customFormat="1" x14ac:dyDescent="0.2"/>
    <row r="627" s="11" customFormat="1" x14ac:dyDescent="0.2"/>
    <row r="628" s="11" customFormat="1" x14ac:dyDescent="0.2"/>
    <row r="629" s="11" customFormat="1" x14ac:dyDescent="0.2"/>
    <row r="630" s="11" customFormat="1" x14ac:dyDescent="0.2"/>
    <row r="631" s="11" customFormat="1" x14ac:dyDescent="0.2"/>
    <row r="632" s="11" customFormat="1" x14ac:dyDescent="0.2"/>
    <row r="633" s="11" customFormat="1" x14ac:dyDescent="0.2"/>
    <row r="634" s="11" customFormat="1" x14ac:dyDescent="0.2"/>
    <row r="635" s="11" customFormat="1" x14ac:dyDescent="0.2"/>
    <row r="636" s="11" customFormat="1" x14ac:dyDescent="0.2"/>
    <row r="637" s="11" customFormat="1" x14ac:dyDescent="0.2"/>
    <row r="638" s="11" customFormat="1" x14ac:dyDescent="0.2"/>
    <row r="639" s="11" customFormat="1" x14ac:dyDescent="0.2"/>
    <row r="640" s="11" customFormat="1" x14ac:dyDescent="0.2"/>
    <row r="641" s="11" customFormat="1" x14ac:dyDescent="0.2"/>
    <row r="642" s="11" customFormat="1" x14ac:dyDescent="0.2"/>
    <row r="643" s="11" customFormat="1" x14ac:dyDescent="0.2"/>
    <row r="644" s="11" customFormat="1" x14ac:dyDescent="0.2"/>
    <row r="645" s="11" customFormat="1" x14ac:dyDescent="0.2"/>
    <row r="646" s="11" customFormat="1" x14ac:dyDescent="0.2"/>
    <row r="647" s="11" customFormat="1" x14ac:dyDescent="0.2"/>
    <row r="648" s="11" customFormat="1" x14ac:dyDescent="0.2"/>
    <row r="649" s="11" customFormat="1" x14ac:dyDescent="0.2"/>
    <row r="650" s="11" customFormat="1" x14ac:dyDescent="0.2"/>
    <row r="651" s="11" customFormat="1" x14ac:dyDescent="0.2"/>
    <row r="652" s="11" customFormat="1" x14ac:dyDescent="0.2"/>
    <row r="653" s="11" customFormat="1" x14ac:dyDescent="0.2"/>
    <row r="654" s="11" customFormat="1" x14ac:dyDescent="0.2"/>
    <row r="655" s="11" customFormat="1" x14ac:dyDescent="0.2"/>
    <row r="656" s="11" customFormat="1" x14ac:dyDescent="0.2"/>
    <row r="657" s="11" customFormat="1" x14ac:dyDescent="0.2"/>
    <row r="658" s="11" customFormat="1" x14ac:dyDescent="0.2"/>
    <row r="659" s="11" customFormat="1" x14ac:dyDescent="0.2"/>
    <row r="660" s="11" customFormat="1" x14ac:dyDescent="0.2"/>
    <row r="661" s="11" customFormat="1" x14ac:dyDescent="0.2"/>
    <row r="662" s="11" customFormat="1" x14ac:dyDescent="0.2"/>
    <row r="663" s="11" customFormat="1" x14ac:dyDescent="0.2"/>
    <row r="664" s="11" customFormat="1" x14ac:dyDescent="0.2"/>
    <row r="665" s="11" customFormat="1" x14ac:dyDescent="0.2"/>
    <row r="666" s="11" customFormat="1" x14ac:dyDescent="0.2"/>
    <row r="667" s="11" customFormat="1" x14ac:dyDescent="0.2"/>
    <row r="668" s="11" customFormat="1" x14ac:dyDescent="0.2"/>
    <row r="669" s="11" customFormat="1" x14ac:dyDescent="0.2"/>
    <row r="670" s="11" customFormat="1" x14ac:dyDescent="0.2"/>
    <row r="671" s="11" customFormat="1" x14ac:dyDescent="0.2"/>
    <row r="672" s="11" customFormat="1" x14ac:dyDescent="0.2"/>
    <row r="673" s="11" customFormat="1" x14ac:dyDescent="0.2"/>
    <row r="674" s="11" customFormat="1" x14ac:dyDescent="0.2"/>
    <row r="675" s="11" customFormat="1" x14ac:dyDescent="0.2"/>
    <row r="676" s="11" customFormat="1" x14ac:dyDescent="0.2"/>
    <row r="677" s="11" customFormat="1" x14ac:dyDescent="0.2"/>
    <row r="678" s="11" customFormat="1" x14ac:dyDescent="0.2"/>
    <row r="679" s="11" customFormat="1" x14ac:dyDescent="0.2"/>
    <row r="680" s="11" customFormat="1" x14ac:dyDescent="0.2"/>
    <row r="681" s="11" customFormat="1" x14ac:dyDescent="0.2"/>
    <row r="682" s="11" customFormat="1" x14ac:dyDescent="0.2"/>
    <row r="683" s="11" customFormat="1" x14ac:dyDescent="0.2"/>
    <row r="684" s="11" customFormat="1" x14ac:dyDescent="0.2"/>
    <row r="685" s="11" customFormat="1" x14ac:dyDescent="0.2"/>
    <row r="686" s="11" customFormat="1" x14ac:dyDescent="0.2"/>
    <row r="687" s="11" customFormat="1" x14ac:dyDescent="0.2"/>
    <row r="688" s="11" customFormat="1" x14ac:dyDescent="0.2"/>
    <row r="689" s="11" customFormat="1" x14ac:dyDescent="0.2"/>
    <row r="690" s="11" customFormat="1" x14ac:dyDescent="0.2"/>
    <row r="691" s="11" customFormat="1" x14ac:dyDescent="0.2"/>
    <row r="692" s="11" customFormat="1" x14ac:dyDescent="0.2"/>
    <row r="693" s="11" customFormat="1" x14ac:dyDescent="0.2"/>
    <row r="694" s="11" customFormat="1" x14ac:dyDescent="0.2"/>
    <row r="695" s="11" customFormat="1" x14ac:dyDescent="0.2"/>
    <row r="696" s="11" customFormat="1" x14ac:dyDescent="0.2"/>
    <row r="697" s="11" customFormat="1" x14ac:dyDescent="0.2"/>
    <row r="698" s="11" customFormat="1" x14ac:dyDescent="0.2"/>
    <row r="699" s="11" customFormat="1" x14ac:dyDescent="0.2"/>
    <row r="700" s="11" customFormat="1" x14ac:dyDescent="0.2"/>
    <row r="701" s="11" customFormat="1" x14ac:dyDescent="0.2"/>
    <row r="702" s="11" customFormat="1" x14ac:dyDescent="0.2"/>
    <row r="703" s="11" customFormat="1" x14ac:dyDescent="0.2"/>
    <row r="704"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row r="970" s="11" customFormat="1" x14ac:dyDescent="0.2"/>
    <row r="971" s="11" customFormat="1" x14ac:dyDescent="0.2"/>
    <row r="972" s="11" customFormat="1" x14ac:dyDescent="0.2"/>
    <row r="973" s="11" customFormat="1" x14ac:dyDescent="0.2"/>
    <row r="974" s="11" customFormat="1" x14ac:dyDescent="0.2"/>
    <row r="975" s="11" customFormat="1" x14ac:dyDescent="0.2"/>
    <row r="976" s="11" customFormat="1" x14ac:dyDescent="0.2"/>
    <row r="977" s="11" customFormat="1" x14ac:dyDescent="0.2"/>
    <row r="978" s="11" customFormat="1" x14ac:dyDescent="0.2"/>
    <row r="979" s="11" customFormat="1" x14ac:dyDescent="0.2"/>
    <row r="980" s="11" customFormat="1" x14ac:dyDescent="0.2"/>
    <row r="981" s="11" customFormat="1" x14ac:dyDescent="0.2"/>
    <row r="982" s="11" customFormat="1" x14ac:dyDescent="0.2"/>
    <row r="983" s="11" customFormat="1" x14ac:dyDescent="0.2"/>
    <row r="984" s="11" customFormat="1" x14ac:dyDescent="0.2"/>
    <row r="985" s="11" customFormat="1" x14ac:dyDescent="0.2"/>
    <row r="986" s="11" customFormat="1" x14ac:dyDescent="0.2"/>
    <row r="987" s="11" customFormat="1" x14ac:dyDescent="0.2"/>
    <row r="988" s="11" customFormat="1" x14ac:dyDescent="0.2"/>
    <row r="989" s="11" customFormat="1" x14ac:dyDescent="0.2"/>
    <row r="990" s="11" customFormat="1" x14ac:dyDescent="0.2"/>
    <row r="991" s="11" customFormat="1" x14ac:dyDescent="0.2"/>
    <row r="992" s="11" customFormat="1" x14ac:dyDescent="0.2"/>
    <row r="993" s="11" customFormat="1" x14ac:dyDescent="0.2"/>
    <row r="994" s="11" customFormat="1" x14ac:dyDescent="0.2"/>
    <row r="995" s="11" customFormat="1" x14ac:dyDescent="0.2"/>
    <row r="996" s="11" customFormat="1" x14ac:dyDescent="0.2"/>
    <row r="997" s="11" customFormat="1" x14ac:dyDescent="0.2"/>
    <row r="998" s="11" customFormat="1" x14ac:dyDescent="0.2"/>
    <row r="999" s="11" customFormat="1" x14ac:dyDescent="0.2"/>
    <row r="1000" s="11" customFormat="1" x14ac:dyDescent="0.2"/>
    <row r="1001" s="11" customFormat="1" x14ac:dyDescent="0.2"/>
    <row r="1002" s="11" customFormat="1" x14ac:dyDescent="0.2"/>
    <row r="1003" s="11" customFormat="1" x14ac:dyDescent="0.2"/>
    <row r="1004" s="11" customFormat="1" x14ac:dyDescent="0.2"/>
    <row r="1005" s="11" customFormat="1" x14ac:dyDescent="0.2"/>
    <row r="1006" s="11" customFormat="1" x14ac:dyDescent="0.2"/>
    <row r="1007" s="11" customFormat="1" x14ac:dyDescent="0.2"/>
    <row r="1008" s="11" customFormat="1" x14ac:dyDescent="0.2"/>
    <row r="1009" s="11" customFormat="1" x14ac:dyDescent="0.2"/>
    <row r="1010" s="11" customFormat="1" x14ac:dyDescent="0.2"/>
    <row r="1011" s="11" customFormat="1" x14ac:dyDescent="0.2"/>
    <row r="1012" s="11" customFormat="1" x14ac:dyDescent="0.2"/>
    <row r="1013" s="11" customFormat="1" x14ac:dyDescent="0.2"/>
    <row r="1014" s="11" customFormat="1" x14ac:dyDescent="0.2"/>
    <row r="1015" s="11" customFormat="1" x14ac:dyDescent="0.2"/>
    <row r="1016" s="11" customFormat="1" x14ac:dyDescent="0.2"/>
    <row r="1017" s="11" customFormat="1" x14ac:dyDescent="0.2"/>
    <row r="1018" s="11" customFormat="1" x14ac:dyDescent="0.2"/>
    <row r="1019" s="11" customFormat="1" x14ac:dyDescent="0.2"/>
    <row r="1020" s="11" customFormat="1" x14ac:dyDescent="0.2"/>
    <row r="1021" s="11" customFormat="1" x14ac:dyDescent="0.2"/>
    <row r="1022" s="11" customFormat="1" x14ac:dyDescent="0.2"/>
    <row r="1023" s="11" customFormat="1" x14ac:dyDescent="0.2"/>
    <row r="1024" s="11" customFormat="1" x14ac:dyDescent="0.2"/>
    <row r="1025" s="11" customFormat="1" x14ac:dyDescent="0.2"/>
    <row r="1026" s="11" customFormat="1" x14ac:dyDescent="0.2"/>
    <row r="1027" s="11" customFormat="1" x14ac:dyDescent="0.2"/>
    <row r="1028" s="11" customFormat="1" x14ac:dyDescent="0.2"/>
    <row r="1029" s="11" customFormat="1" x14ac:dyDescent="0.2"/>
    <row r="1030" s="11" customFormat="1" x14ac:dyDescent="0.2"/>
    <row r="1031" s="11" customFormat="1" x14ac:dyDescent="0.2"/>
    <row r="1032" s="11" customFormat="1" x14ac:dyDescent="0.2"/>
    <row r="1033" s="11" customFormat="1" x14ac:dyDescent="0.2"/>
    <row r="1034" s="11" customFormat="1" x14ac:dyDescent="0.2"/>
    <row r="1035" s="11" customFormat="1" x14ac:dyDescent="0.2"/>
    <row r="1036" s="11" customFormat="1" x14ac:dyDescent="0.2"/>
    <row r="1037" s="11" customFormat="1" x14ac:dyDescent="0.2"/>
    <row r="1038" s="11" customFormat="1" x14ac:dyDescent="0.2"/>
    <row r="1039" s="11" customFormat="1" x14ac:dyDescent="0.2"/>
    <row r="1040" s="11" customFormat="1" x14ac:dyDescent="0.2"/>
    <row r="1041" s="11" customFormat="1" x14ac:dyDescent="0.2"/>
    <row r="1042" s="11" customFormat="1" x14ac:dyDescent="0.2"/>
    <row r="1043" s="11" customFormat="1" x14ac:dyDescent="0.2"/>
    <row r="1044" s="11" customFormat="1" x14ac:dyDescent="0.2"/>
    <row r="1045" s="11" customFormat="1" x14ac:dyDescent="0.2"/>
    <row r="1046" s="11" customFormat="1" x14ac:dyDescent="0.2"/>
    <row r="1047" s="11" customFormat="1" x14ac:dyDescent="0.2"/>
    <row r="1048" s="11" customFormat="1" x14ac:dyDescent="0.2"/>
    <row r="1049" s="11" customFormat="1" x14ac:dyDescent="0.2"/>
    <row r="1050" s="11" customFormat="1" x14ac:dyDescent="0.2"/>
    <row r="1051" s="11" customFormat="1" x14ac:dyDescent="0.2"/>
    <row r="1052" s="11" customFormat="1" x14ac:dyDescent="0.2"/>
    <row r="1053" s="11" customFormat="1" x14ac:dyDescent="0.2"/>
    <row r="1054" s="11" customFormat="1" x14ac:dyDescent="0.2"/>
    <row r="1055" s="11" customFormat="1" x14ac:dyDescent="0.2"/>
    <row r="1056" s="11" customFormat="1" x14ac:dyDescent="0.2"/>
    <row r="1057" s="11" customFormat="1" x14ac:dyDescent="0.2"/>
    <row r="1058" s="11" customFormat="1" x14ac:dyDescent="0.2"/>
    <row r="1059" s="11" customFormat="1" x14ac:dyDescent="0.2"/>
    <row r="1060" s="11" customFormat="1" x14ac:dyDescent="0.2"/>
    <row r="1061" s="11" customFormat="1" x14ac:dyDescent="0.2"/>
    <row r="1062" s="11" customFormat="1" x14ac:dyDescent="0.2"/>
    <row r="1063" s="11" customFormat="1" x14ac:dyDescent="0.2"/>
    <row r="1064" s="11" customFormat="1" x14ac:dyDescent="0.2"/>
    <row r="1065" s="11" customFormat="1" x14ac:dyDescent="0.2"/>
    <row r="1066" s="11" customFormat="1" x14ac:dyDescent="0.2"/>
    <row r="1067" s="11" customFormat="1" x14ac:dyDescent="0.2"/>
    <row r="1068" s="11" customFormat="1" x14ac:dyDescent="0.2"/>
    <row r="1069" s="11" customFormat="1" x14ac:dyDescent="0.2"/>
    <row r="1070" s="11" customFormat="1" x14ac:dyDescent="0.2"/>
    <row r="1071" s="11" customFormat="1" x14ac:dyDescent="0.2"/>
    <row r="1072" s="11" customFormat="1" x14ac:dyDescent="0.2"/>
    <row r="1073" s="11" customFormat="1" x14ac:dyDescent="0.2"/>
    <row r="1074" s="11" customFormat="1" x14ac:dyDescent="0.2"/>
    <row r="1075" s="11" customFormat="1" x14ac:dyDescent="0.2"/>
    <row r="1076" s="11" customFormat="1" x14ac:dyDescent="0.2"/>
    <row r="1077" s="11" customFormat="1" x14ac:dyDescent="0.2"/>
    <row r="1078" s="11" customFormat="1" x14ac:dyDescent="0.2"/>
    <row r="1079" s="11" customFormat="1" x14ac:dyDescent="0.2"/>
    <row r="1080" s="11" customFormat="1" x14ac:dyDescent="0.2"/>
    <row r="1081" s="11" customFormat="1" x14ac:dyDescent="0.2"/>
    <row r="1082" s="11" customFormat="1" x14ac:dyDescent="0.2"/>
    <row r="1083" s="11" customFormat="1" x14ac:dyDescent="0.2"/>
    <row r="1084" s="11" customFormat="1" x14ac:dyDescent="0.2"/>
    <row r="1085" s="11" customFormat="1" x14ac:dyDescent="0.2"/>
    <row r="1086" s="11" customFormat="1" x14ac:dyDescent="0.2"/>
    <row r="1087" s="11" customFormat="1" x14ac:dyDescent="0.2"/>
    <row r="1088" s="11" customFormat="1" x14ac:dyDescent="0.2"/>
    <row r="1089" s="11" customFormat="1" x14ac:dyDescent="0.2"/>
    <row r="1090" s="11" customFormat="1" x14ac:dyDescent="0.2"/>
    <row r="1091" s="11" customFormat="1" x14ac:dyDescent="0.2"/>
    <row r="1092" s="11" customFormat="1" x14ac:dyDescent="0.2"/>
    <row r="1093" s="11" customFormat="1" x14ac:dyDescent="0.2"/>
    <row r="1094" s="11" customFormat="1" x14ac:dyDescent="0.2"/>
    <row r="1095" s="11" customFormat="1" x14ac:dyDescent="0.2"/>
    <row r="1096" s="11" customFormat="1" x14ac:dyDescent="0.2"/>
    <row r="1097" s="11" customFormat="1" x14ac:dyDescent="0.2"/>
    <row r="1098" s="11" customFormat="1" x14ac:dyDescent="0.2"/>
    <row r="1099" s="11" customFormat="1" x14ac:dyDescent="0.2"/>
    <row r="1100" s="11" customFormat="1" x14ac:dyDescent="0.2"/>
    <row r="1101" s="11" customFormat="1" x14ac:dyDescent="0.2"/>
    <row r="1102" s="11" customFormat="1" x14ac:dyDescent="0.2"/>
    <row r="1103" s="11" customFormat="1" x14ac:dyDescent="0.2"/>
    <row r="1104" s="11" customFormat="1" x14ac:dyDescent="0.2"/>
    <row r="1105" s="11" customFormat="1" x14ac:dyDescent="0.2"/>
    <row r="1106" s="11" customFormat="1" x14ac:dyDescent="0.2"/>
    <row r="1107" s="11" customFormat="1" x14ac:dyDescent="0.2"/>
    <row r="1108" s="11" customFormat="1" x14ac:dyDescent="0.2"/>
    <row r="1109" s="11" customFormat="1" x14ac:dyDescent="0.2"/>
    <row r="1110" s="11" customFormat="1" x14ac:dyDescent="0.2"/>
    <row r="1111" s="11" customFormat="1" x14ac:dyDescent="0.2"/>
    <row r="1112" s="11" customFormat="1" x14ac:dyDescent="0.2"/>
    <row r="1113" s="11" customFormat="1" x14ac:dyDescent="0.2"/>
    <row r="1114" s="11" customFormat="1" x14ac:dyDescent="0.2"/>
    <row r="1115" s="11" customFormat="1" x14ac:dyDescent="0.2"/>
    <row r="1116" s="11" customFormat="1" x14ac:dyDescent="0.2"/>
    <row r="1117" s="11" customFormat="1" x14ac:dyDescent="0.2"/>
    <row r="1118" s="11" customFormat="1" x14ac:dyDescent="0.2"/>
    <row r="1119" s="11" customFormat="1" x14ac:dyDescent="0.2"/>
    <row r="1120" s="11" customFormat="1" x14ac:dyDescent="0.2"/>
    <row r="1121" s="11" customFormat="1" x14ac:dyDescent="0.2"/>
    <row r="1122" s="11" customFormat="1" x14ac:dyDescent="0.2"/>
    <row r="1123" s="11" customFormat="1" x14ac:dyDescent="0.2"/>
    <row r="1124" s="11" customFormat="1" x14ac:dyDescent="0.2"/>
    <row r="1125" s="11" customFormat="1" x14ac:dyDescent="0.2"/>
    <row r="1126" s="11" customFormat="1" x14ac:dyDescent="0.2"/>
    <row r="1127" s="11" customFormat="1" x14ac:dyDescent="0.2"/>
    <row r="1128" s="11" customFormat="1" x14ac:dyDescent="0.2"/>
    <row r="1129" s="11" customFormat="1" x14ac:dyDescent="0.2"/>
    <row r="1130" s="11" customFormat="1" x14ac:dyDescent="0.2"/>
    <row r="1131" s="11" customFormat="1" x14ac:dyDescent="0.2"/>
    <row r="1132" s="11" customFormat="1" x14ac:dyDescent="0.2"/>
    <row r="1133" s="11" customFormat="1" x14ac:dyDescent="0.2"/>
    <row r="1134" s="11" customFormat="1" x14ac:dyDescent="0.2"/>
    <row r="1135" s="11" customFormat="1" x14ac:dyDescent="0.2"/>
    <row r="1136" s="11" customFormat="1" x14ac:dyDescent="0.2"/>
    <row r="1137" s="11" customFormat="1" x14ac:dyDescent="0.2"/>
    <row r="1138" s="11" customFormat="1" x14ac:dyDescent="0.2"/>
    <row r="1139" s="11" customFormat="1" x14ac:dyDescent="0.2"/>
    <row r="1140" s="11" customFormat="1" x14ac:dyDescent="0.2"/>
    <row r="1141" s="11" customFormat="1" x14ac:dyDescent="0.2"/>
    <row r="1142" s="11" customFormat="1" x14ac:dyDescent="0.2"/>
    <row r="1143" s="11" customFormat="1" x14ac:dyDescent="0.2"/>
    <row r="1144" s="11" customFormat="1" x14ac:dyDescent="0.2"/>
    <row r="1145" s="11" customFormat="1" x14ac:dyDescent="0.2"/>
    <row r="1146" s="11" customFormat="1" x14ac:dyDescent="0.2"/>
    <row r="1147" s="11" customFormat="1" x14ac:dyDescent="0.2"/>
    <row r="1148" s="11" customFormat="1" x14ac:dyDescent="0.2"/>
    <row r="1149" s="11" customFormat="1" x14ac:dyDescent="0.2"/>
    <row r="1150" s="11" customFormat="1" x14ac:dyDescent="0.2"/>
    <row r="1151" s="11" customFormat="1" x14ac:dyDescent="0.2"/>
    <row r="1152" s="11" customFormat="1" x14ac:dyDescent="0.2"/>
    <row r="1153" s="11" customFormat="1" x14ac:dyDescent="0.2"/>
    <row r="1154" s="11" customFormat="1" x14ac:dyDescent="0.2"/>
    <row r="1155" s="11" customFormat="1" x14ac:dyDescent="0.2"/>
    <row r="1156" s="11" customFormat="1" x14ac:dyDescent="0.2"/>
    <row r="1157" s="11" customFormat="1" x14ac:dyDescent="0.2"/>
    <row r="1158" s="11" customFormat="1" x14ac:dyDescent="0.2"/>
    <row r="1159" s="11" customFormat="1" x14ac:dyDescent="0.2"/>
    <row r="1160" s="11" customFormat="1" x14ac:dyDescent="0.2"/>
    <row r="1161" s="11" customFormat="1" x14ac:dyDescent="0.2"/>
    <row r="1162" s="11" customFormat="1" x14ac:dyDescent="0.2"/>
    <row r="1163" s="11" customFormat="1" x14ac:dyDescent="0.2"/>
    <row r="1164" s="11" customFormat="1" x14ac:dyDescent="0.2"/>
    <row r="1165" s="11" customFormat="1" x14ac:dyDescent="0.2"/>
    <row r="1166" s="11" customFormat="1" x14ac:dyDescent="0.2"/>
    <row r="1167" s="11" customFormat="1" x14ac:dyDescent="0.2"/>
    <row r="1168" s="11" customFormat="1" x14ac:dyDescent="0.2"/>
    <row r="1169" s="11" customFormat="1" x14ac:dyDescent="0.2"/>
    <row r="1170" s="11" customFormat="1" x14ac:dyDescent="0.2"/>
    <row r="1171" s="11" customFormat="1" x14ac:dyDescent="0.2"/>
    <row r="1172" s="11" customFormat="1" x14ac:dyDescent="0.2"/>
    <row r="1173" s="11" customFormat="1" x14ac:dyDescent="0.2"/>
    <row r="1174" s="11" customFormat="1" x14ac:dyDescent="0.2"/>
    <row r="1175" s="11" customFormat="1" x14ac:dyDescent="0.2"/>
    <row r="1176" s="11" customFormat="1" x14ac:dyDescent="0.2"/>
    <row r="1177" s="11" customFormat="1" x14ac:dyDescent="0.2"/>
    <row r="1178" s="11" customFormat="1" x14ac:dyDescent="0.2"/>
    <row r="1179" s="11" customFormat="1" x14ac:dyDescent="0.2"/>
    <row r="1180" s="11" customFormat="1" x14ac:dyDescent="0.2"/>
    <row r="1181" s="11" customFormat="1" x14ac:dyDescent="0.2"/>
    <row r="1182" s="11" customFormat="1" x14ac:dyDescent="0.2"/>
    <row r="1183" s="11" customFormat="1" x14ac:dyDescent="0.2"/>
    <row r="1184" s="11" customFormat="1" x14ac:dyDescent="0.2"/>
    <row r="1185" s="11" customFormat="1" x14ac:dyDescent="0.2"/>
    <row r="1186" s="11" customFormat="1" x14ac:dyDescent="0.2"/>
    <row r="1187" s="11" customFormat="1" x14ac:dyDescent="0.2"/>
    <row r="1188" s="11" customFormat="1" x14ac:dyDescent="0.2"/>
    <row r="1189" s="11" customFormat="1" x14ac:dyDescent="0.2"/>
    <row r="1190" s="11" customFormat="1" x14ac:dyDescent="0.2"/>
    <row r="1191" s="11" customFormat="1" x14ac:dyDescent="0.2"/>
    <row r="1192" s="11" customFormat="1" x14ac:dyDescent="0.2"/>
    <row r="1193" s="11" customFormat="1" x14ac:dyDescent="0.2"/>
    <row r="1194" s="11" customFormat="1" x14ac:dyDescent="0.2"/>
    <row r="1195" s="11" customFormat="1" x14ac:dyDescent="0.2"/>
    <row r="1196" s="11" customFormat="1" x14ac:dyDescent="0.2"/>
    <row r="1197" s="11" customFormat="1" x14ac:dyDescent="0.2"/>
    <row r="1198" s="11" customFormat="1" x14ac:dyDescent="0.2"/>
    <row r="1199" s="11" customFormat="1" x14ac:dyDescent="0.2"/>
    <row r="1200" s="11" customFormat="1" x14ac:dyDescent="0.2"/>
    <row r="1201" s="11" customFormat="1" x14ac:dyDescent="0.2"/>
    <row r="1202" s="11" customFormat="1" x14ac:dyDescent="0.2"/>
    <row r="1203" s="11" customFormat="1" x14ac:dyDescent="0.2"/>
    <row r="1204" s="11" customFormat="1" x14ac:dyDescent="0.2"/>
    <row r="1205" s="11" customFormat="1" x14ac:dyDescent="0.2"/>
    <row r="1206" s="11" customFormat="1" x14ac:dyDescent="0.2"/>
    <row r="1207" s="11" customFormat="1" x14ac:dyDescent="0.2"/>
    <row r="1208" s="11" customFormat="1" x14ac:dyDescent="0.2"/>
    <row r="1209" s="11" customFormat="1" x14ac:dyDescent="0.2"/>
    <row r="1210" s="11" customFormat="1" x14ac:dyDescent="0.2"/>
    <row r="1211" s="11" customFormat="1" x14ac:dyDescent="0.2"/>
    <row r="1212" s="11" customFormat="1" x14ac:dyDescent="0.2"/>
    <row r="1213" s="11" customFormat="1" x14ac:dyDescent="0.2"/>
    <row r="1214" s="11" customFormat="1" x14ac:dyDescent="0.2"/>
    <row r="1215" s="11" customFormat="1" x14ac:dyDescent="0.2"/>
    <row r="1216" s="11" customFormat="1" x14ac:dyDescent="0.2"/>
    <row r="1217" s="11" customFormat="1" x14ac:dyDescent="0.2"/>
    <row r="1218" s="11" customFormat="1" x14ac:dyDescent="0.2"/>
    <row r="1219" s="11" customFormat="1" x14ac:dyDescent="0.2"/>
    <row r="1220" s="11" customFormat="1" x14ac:dyDescent="0.2"/>
    <row r="1221" s="11" customFormat="1" x14ac:dyDescent="0.2"/>
    <row r="1222" s="11" customFormat="1" x14ac:dyDescent="0.2"/>
    <row r="1223" s="11" customFormat="1" x14ac:dyDescent="0.2"/>
    <row r="1224" s="11" customFormat="1" x14ac:dyDescent="0.2"/>
    <row r="1225" s="11" customFormat="1" x14ac:dyDescent="0.2"/>
    <row r="1226" s="11" customFormat="1" x14ac:dyDescent="0.2"/>
    <row r="1227" s="11" customFormat="1" x14ac:dyDescent="0.2"/>
    <row r="1228" s="11" customFormat="1" x14ac:dyDescent="0.2"/>
    <row r="1229" s="11" customFormat="1" x14ac:dyDescent="0.2"/>
    <row r="1230" s="11" customFormat="1" x14ac:dyDescent="0.2"/>
    <row r="1231" s="11" customFormat="1" x14ac:dyDescent="0.2"/>
    <row r="1232" s="11" customFormat="1" x14ac:dyDescent="0.2"/>
    <row r="1233" s="11" customFormat="1" x14ac:dyDescent="0.2"/>
    <row r="1234" s="11" customFormat="1" x14ac:dyDescent="0.2"/>
    <row r="1235" s="11" customFormat="1" x14ac:dyDescent="0.2"/>
    <row r="1236" s="11" customFormat="1" x14ac:dyDescent="0.2"/>
    <row r="1237" s="11" customFormat="1" x14ac:dyDescent="0.2"/>
    <row r="1238" s="11" customFormat="1" x14ac:dyDescent="0.2"/>
    <row r="1239" s="11" customFormat="1" x14ac:dyDescent="0.2"/>
    <row r="1240" s="11" customFormat="1" x14ac:dyDescent="0.2"/>
    <row r="1241" s="11" customFormat="1" x14ac:dyDescent="0.2"/>
    <row r="1242" s="11" customFormat="1" x14ac:dyDescent="0.2"/>
    <row r="1243" s="11" customFormat="1" x14ac:dyDescent="0.2"/>
    <row r="1244" s="11" customFormat="1" x14ac:dyDescent="0.2"/>
    <row r="1245" s="11" customFormat="1" x14ac:dyDescent="0.2"/>
    <row r="1246" s="11" customFormat="1" x14ac:dyDescent="0.2"/>
    <row r="1247" s="11" customFormat="1" x14ac:dyDescent="0.2"/>
    <row r="1248" s="11" customFormat="1" x14ac:dyDescent="0.2"/>
    <row r="1249" s="11" customFormat="1" x14ac:dyDescent="0.2"/>
    <row r="1250" s="11" customFormat="1" x14ac:dyDescent="0.2"/>
    <row r="1251" s="11" customFormat="1" x14ac:dyDescent="0.2"/>
    <row r="1252" s="11" customFormat="1" x14ac:dyDescent="0.2"/>
    <row r="1253" s="11" customFormat="1" x14ac:dyDescent="0.2"/>
    <row r="1254" s="11" customFormat="1" x14ac:dyDescent="0.2"/>
    <row r="1255" s="11" customFormat="1" x14ac:dyDescent="0.2"/>
    <row r="1256" s="11" customFormat="1" x14ac:dyDescent="0.2"/>
    <row r="1257" s="11" customFormat="1" x14ac:dyDescent="0.2"/>
    <row r="1258" s="11" customFormat="1" x14ac:dyDescent="0.2"/>
    <row r="1259" s="11" customFormat="1" x14ac:dyDescent="0.2"/>
    <row r="1260" s="11" customFormat="1" x14ac:dyDescent="0.2"/>
    <row r="1261" s="11" customFormat="1" x14ac:dyDescent="0.2"/>
    <row r="1262" s="11" customFormat="1" x14ac:dyDescent="0.2"/>
    <row r="1263" s="11" customFormat="1" x14ac:dyDescent="0.2"/>
    <row r="1264" s="11" customFormat="1" x14ac:dyDescent="0.2"/>
    <row r="1265" s="11" customFormat="1" x14ac:dyDescent="0.2"/>
    <row r="1266" s="11" customFormat="1" x14ac:dyDescent="0.2"/>
    <row r="1267" s="11" customFormat="1" x14ac:dyDescent="0.2"/>
    <row r="1268" s="11" customFormat="1" x14ac:dyDescent="0.2"/>
    <row r="1269" s="11" customFormat="1" x14ac:dyDescent="0.2"/>
    <row r="1270" s="11" customFormat="1" x14ac:dyDescent="0.2"/>
    <row r="1271" s="11" customFormat="1" x14ac:dyDescent="0.2"/>
    <row r="1272" s="11" customFormat="1" x14ac:dyDescent="0.2"/>
    <row r="1273" s="11" customFormat="1" x14ac:dyDescent="0.2"/>
    <row r="1274" s="11" customFormat="1" x14ac:dyDescent="0.2"/>
    <row r="1275" s="11" customFormat="1" x14ac:dyDescent="0.2"/>
    <row r="1276" s="11" customFormat="1" x14ac:dyDescent="0.2"/>
    <row r="1277" s="11" customFormat="1" x14ac:dyDescent="0.2"/>
    <row r="1278" s="11" customFormat="1" x14ac:dyDescent="0.2"/>
    <row r="1279" s="11" customFormat="1" x14ac:dyDescent="0.2"/>
    <row r="1280" s="11" customFormat="1" x14ac:dyDescent="0.2"/>
    <row r="1281" s="11" customFormat="1" x14ac:dyDescent="0.2"/>
    <row r="1282" s="11" customFormat="1" x14ac:dyDescent="0.2"/>
    <row r="1283" s="11" customFormat="1" x14ac:dyDescent="0.2"/>
    <row r="1284" s="11" customFormat="1" x14ac:dyDescent="0.2"/>
    <row r="1285" s="11" customFormat="1" x14ac:dyDescent="0.2"/>
    <row r="1286" s="11" customFormat="1" x14ac:dyDescent="0.2"/>
    <row r="1287" s="11" customFormat="1" x14ac:dyDescent="0.2"/>
    <row r="1288" s="11" customFormat="1" x14ac:dyDescent="0.2"/>
    <row r="1289" s="11" customFormat="1" x14ac:dyDescent="0.2"/>
    <row r="1290" s="11" customFormat="1" x14ac:dyDescent="0.2"/>
    <row r="1291" s="11" customFormat="1" x14ac:dyDescent="0.2"/>
    <row r="1292" s="11" customFormat="1" x14ac:dyDescent="0.2"/>
    <row r="1293" s="11" customFormat="1" x14ac:dyDescent="0.2"/>
    <row r="1294" s="11" customFormat="1" x14ac:dyDescent="0.2"/>
    <row r="1295" s="11" customFormat="1" x14ac:dyDescent="0.2"/>
    <row r="1296" s="11" customFormat="1" x14ac:dyDescent="0.2"/>
    <row r="1297" s="11" customFormat="1" x14ac:dyDescent="0.2"/>
    <row r="1298" s="11" customFormat="1" x14ac:dyDescent="0.2"/>
    <row r="1299" s="11" customFormat="1" x14ac:dyDescent="0.2"/>
    <row r="1300" s="11" customFormat="1" x14ac:dyDescent="0.2"/>
    <row r="1301" s="11" customFormat="1" x14ac:dyDescent="0.2"/>
    <row r="1302" s="11" customFormat="1" x14ac:dyDescent="0.2"/>
    <row r="1303" s="11" customFormat="1" x14ac:dyDescent="0.2"/>
    <row r="1304" s="11" customFormat="1" x14ac:dyDescent="0.2"/>
    <row r="1305" s="11" customFormat="1" x14ac:dyDescent="0.2"/>
    <row r="1306" s="11" customFormat="1" x14ac:dyDescent="0.2"/>
    <row r="1307" s="11" customFormat="1" x14ac:dyDescent="0.2"/>
    <row r="1308" s="11" customFormat="1" x14ac:dyDescent="0.2"/>
    <row r="1309" s="11" customFormat="1" x14ac:dyDescent="0.2"/>
    <row r="1310" s="11" customFormat="1" x14ac:dyDescent="0.2"/>
    <row r="1311" s="11" customFormat="1" x14ac:dyDescent="0.2"/>
    <row r="1312" s="11" customFormat="1" x14ac:dyDescent="0.2"/>
    <row r="1313" s="11" customFormat="1" x14ac:dyDescent="0.2"/>
    <row r="1314" s="11" customFormat="1" x14ac:dyDescent="0.2"/>
    <row r="1315" s="11" customFormat="1" x14ac:dyDescent="0.2"/>
    <row r="1316" s="11" customFormat="1" x14ac:dyDescent="0.2"/>
    <row r="1317" s="11" customFormat="1" x14ac:dyDescent="0.2"/>
    <row r="1318" s="11" customFormat="1" x14ac:dyDescent="0.2"/>
    <row r="1319" s="11" customFormat="1" x14ac:dyDescent="0.2"/>
    <row r="1320" s="11" customFormat="1" x14ac:dyDescent="0.2"/>
    <row r="1321" s="11" customFormat="1" x14ac:dyDescent="0.2"/>
    <row r="1322" s="11" customFormat="1" x14ac:dyDescent="0.2"/>
    <row r="1323" s="11" customFormat="1" x14ac:dyDescent="0.2"/>
    <row r="1324" s="11" customFormat="1" x14ac:dyDescent="0.2"/>
    <row r="1325" s="11" customFormat="1" x14ac:dyDescent="0.2"/>
    <row r="1326" s="11" customFormat="1" x14ac:dyDescent="0.2"/>
    <row r="1327" s="11" customFormat="1" x14ac:dyDescent="0.2"/>
    <row r="1328" s="11" customFormat="1" x14ac:dyDescent="0.2"/>
    <row r="1329" s="11" customFormat="1" x14ac:dyDescent="0.2"/>
    <row r="1330" s="11" customFormat="1" x14ac:dyDescent="0.2"/>
    <row r="1331" s="11" customFormat="1" x14ac:dyDescent="0.2"/>
    <row r="1332" s="11" customFormat="1" x14ac:dyDescent="0.2"/>
    <row r="1333" s="11" customFormat="1" x14ac:dyDescent="0.2"/>
    <row r="1334" s="11" customFormat="1" x14ac:dyDescent="0.2"/>
    <row r="1335" s="11" customFormat="1" x14ac:dyDescent="0.2"/>
    <row r="1336" s="11" customFormat="1" x14ac:dyDescent="0.2"/>
    <row r="1337" s="11" customFormat="1" x14ac:dyDescent="0.2"/>
    <row r="1338" s="11" customFormat="1" x14ac:dyDescent="0.2"/>
    <row r="1339" s="11" customFormat="1" x14ac:dyDescent="0.2"/>
    <row r="1340" s="11" customFormat="1" x14ac:dyDescent="0.2"/>
    <row r="1341" s="11" customFormat="1" x14ac:dyDescent="0.2"/>
    <row r="1342" s="11" customFormat="1" x14ac:dyDescent="0.2"/>
    <row r="1343" s="11" customFormat="1" x14ac:dyDescent="0.2"/>
    <row r="1344" s="11" customFormat="1" x14ac:dyDescent="0.2"/>
    <row r="1345" s="11" customFormat="1" x14ac:dyDescent="0.2"/>
    <row r="1346" s="11" customFormat="1" x14ac:dyDescent="0.2"/>
    <row r="1347" s="11" customFormat="1" x14ac:dyDescent="0.2"/>
    <row r="1348" s="11" customFormat="1" x14ac:dyDescent="0.2"/>
    <row r="1349" s="11" customFormat="1" x14ac:dyDescent="0.2"/>
    <row r="1350" s="11" customFormat="1" x14ac:dyDescent="0.2"/>
    <row r="1351" s="11" customFormat="1" x14ac:dyDescent="0.2"/>
    <row r="1352" s="11" customFormat="1" x14ac:dyDescent="0.2"/>
    <row r="1353" s="11" customFormat="1" x14ac:dyDescent="0.2"/>
    <row r="1354" s="11" customFormat="1" x14ac:dyDescent="0.2"/>
    <row r="1355" s="11" customFormat="1" x14ac:dyDescent="0.2"/>
    <row r="1356" s="11" customFormat="1" x14ac:dyDescent="0.2"/>
    <row r="1357" s="11" customFormat="1" x14ac:dyDescent="0.2"/>
    <row r="1358" s="11" customFormat="1" x14ac:dyDescent="0.2"/>
    <row r="1359" s="11" customFormat="1" x14ac:dyDescent="0.2"/>
    <row r="1360" s="11" customFormat="1" x14ac:dyDescent="0.2"/>
    <row r="1361" s="11" customFormat="1" x14ac:dyDescent="0.2"/>
    <row r="1362" s="11" customFormat="1" x14ac:dyDescent="0.2"/>
    <row r="1363" s="11" customFormat="1" x14ac:dyDescent="0.2"/>
    <row r="1364" s="11" customFormat="1" x14ac:dyDescent="0.2"/>
    <row r="1365" s="11" customFormat="1" x14ac:dyDescent="0.2"/>
    <row r="1366" s="11" customFormat="1" x14ac:dyDescent="0.2"/>
    <row r="1367" s="11" customFormat="1" x14ac:dyDescent="0.2"/>
    <row r="1368" s="11" customFormat="1" x14ac:dyDescent="0.2"/>
    <row r="1369" s="11" customFormat="1" x14ac:dyDescent="0.2"/>
    <row r="1370" s="11" customFormat="1" x14ac:dyDescent="0.2"/>
    <row r="1371" s="11" customFormat="1" x14ac:dyDescent="0.2"/>
    <row r="1372" s="11" customFormat="1" x14ac:dyDescent="0.2"/>
    <row r="1373" s="11" customFormat="1" x14ac:dyDescent="0.2"/>
    <row r="1374" s="11" customFormat="1" x14ac:dyDescent="0.2"/>
    <row r="1375" s="11" customFormat="1" x14ac:dyDescent="0.2"/>
    <row r="1376" s="11" customFormat="1" x14ac:dyDescent="0.2"/>
    <row r="1377" s="11" customFormat="1" x14ac:dyDescent="0.2"/>
    <row r="1378" s="11" customFormat="1" x14ac:dyDescent="0.2"/>
    <row r="1379" s="11" customFormat="1" x14ac:dyDescent="0.2"/>
    <row r="1380" s="11" customFormat="1" x14ac:dyDescent="0.2"/>
    <row r="1381" s="11" customFormat="1" x14ac:dyDescent="0.2"/>
    <row r="1382" s="11" customFormat="1" x14ac:dyDescent="0.2"/>
    <row r="1383" s="11" customFormat="1" x14ac:dyDescent="0.2"/>
    <row r="1384" s="11" customFormat="1" x14ac:dyDescent="0.2"/>
    <row r="1385" s="11" customFormat="1" x14ac:dyDescent="0.2"/>
    <row r="1386" s="11" customFormat="1" x14ac:dyDescent="0.2"/>
    <row r="1387" s="11" customFormat="1" x14ac:dyDescent="0.2"/>
    <row r="1388" s="11" customFormat="1" x14ac:dyDescent="0.2"/>
    <row r="1389" s="11" customFormat="1" x14ac:dyDescent="0.2"/>
    <row r="1390" s="11" customFormat="1" x14ac:dyDescent="0.2"/>
    <row r="1391" s="11" customFormat="1" x14ac:dyDescent="0.2"/>
    <row r="1392" s="11" customFormat="1" x14ac:dyDescent="0.2"/>
    <row r="1393" s="11" customFormat="1" x14ac:dyDescent="0.2"/>
    <row r="1394" s="11" customFormat="1" x14ac:dyDescent="0.2"/>
    <row r="1395" s="11" customFormat="1" x14ac:dyDescent="0.2"/>
    <row r="1396" s="11" customFormat="1" x14ac:dyDescent="0.2"/>
    <row r="1397" s="11" customFormat="1" x14ac:dyDescent="0.2"/>
    <row r="1398" s="11" customFormat="1" x14ac:dyDescent="0.2"/>
    <row r="1399" s="11" customFormat="1" x14ac:dyDescent="0.2"/>
    <row r="1400" s="11" customFormat="1" x14ac:dyDescent="0.2"/>
    <row r="1401" s="11" customFormat="1" x14ac:dyDescent="0.2"/>
    <row r="1402" s="11" customFormat="1" x14ac:dyDescent="0.2"/>
    <row r="1403" s="11" customFormat="1" x14ac:dyDescent="0.2"/>
    <row r="1404" s="11" customFormat="1" x14ac:dyDescent="0.2"/>
    <row r="1405" s="11" customFormat="1" x14ac:dyDescent="0.2"/>
    <row r="1406" s="11" customFormat="1" x14ac:dyDescent="0.2"/>
    <row r="1407" s="11" customFormat="1" x14ac:dyDescent="0.2"/>
    <row r="1408" s="11" customFormat="1" x14ac:dyDescent="0.2"/>
    <row r="1409" s="11" customFormat="1" x14ac:dyDescent="0.2"/>
    <row r="1410" s="11" customFormat="1" x14ac:dyDescent="0.2"/>
    <row r="1411" s="11" customFormat="1" x14ac:dyDescent="0.2"/>
    <row r="1412" s="11" customFormat="1" x14ac:dyDescent="0.2"/>
    <row r="1413" s="11" customFormat="1" x14ac:dyDescent="0.2"/>
    <row r="1414" s="11" customFormat="1" x14ac:dyDescent="0.2"/>
    <row r="1415" s="11" customFormat="1" x14ac:dyDescent="0.2"/>
    <row r="1416" s="11" customFormat="1" x14ac:dyDescent="0.2"/>
    <row r="1417" s="11" customFormat="1" x14ac:dyDescent="0.2"/>
    <row r="1418" s="11" customFormat="1" x14ac:dyDescent="0.2"/>
    <row r="1419" s="11" customFormat="1" x14ac:dyDescent="0.2"/>
    <row r="1420" s="11" customFormat="1" x14ac:dyDescent="0.2"/>
    <row r="1421" s="11" customFormat="1" x14ac:dyDescent="0.2"/>
    <row r="1422" s="11" customFormat="1" x14ac:dyDescent="0.2"/>
    <row r="1423" s="11" customFormat="1" x14ac:dyDescent="0.2"/>
    <row r="1424" s="11" customFormat="1" x14ac:dyDescent="0.2"/>
    <row r="1425" s="11" customFormat="1" x14ac:dyDescent="0.2"/>
    <row r="1426" s="11" customFormat="1" x14ac:dyDescent="0.2"/>
    <row r="1427" s="11" customFormat="1" x14ac:dyDescent="0.2"/>
    <row r="1428" s="11" customFormat="1" x14ac:dyDescent="0.2"/>
    <row r="1429" s="11" customFormat="1" x14ac:dyDescent="0.2"/>
    <row r="1430" s="11" customFormat="1" x14ac:dyDescent="0.2"/>
    <row r="1431" s="11" customFormat="1" x14ac:dyDescent="0.2"/>
    <row r="1432" s="11" customFormat="1" x14ac:dyDescent="0.2"/>
    <row r="1433" s="11" customFormat="1" x14ac:dyDescent="0.2"/>
    <row r="1434" s="11" customFormat="1" x14ac:dyDescent="0.2"/>
    <row r="1435" s="11" customFormat="1" x14ac:dyDescent="0.2"/>
    <row r="1436" s="11" customFormat="1" x14ac:dyDescent="0.2"/>
    <row r="1437" s="11" customFormat="1" x14ac:dyDescent="0.2"/>
    <row r="1438" s="11" customFormat="1" x14ac:dyDescent="0.2"/>
    <row r="1439" s="11" customFormat="1" x14ac:dyDescent="0.2"/>
    <row r="1440" s="11" customFormat="1" x14ac:dyDescent="0.2"/>
    <row r="1441" s="11" customFormat="1" x14ac:dyDescent="0.2"/>
    <row r="1442" s="11" customFormat="1" x14ac:dyDescent="0.2"/>
    <row r="1443" s="11" customFormat="1" x14ac:dyDescent="0.2"/>
    <row r="1444" s="11" customFormat="1" x14ac:dyDescent="0.2"/>
    <row r="1445" s="11" customFormat="1" x14ac:dyDescent="0.2"/>
    <row r="1446" s="11" customFormat="1" x14ac:dyDescent="0.2"/>
    <row r="1447" s="11" customFormat="1" x14ac:dyDescent="0.2"/>
    <row r="1448" s="11" customFormat="1" x14ac:dyDescent="0.2"/>
    <row r="1449" s="11" customFormat="1" x14ac:dyDescent="0.2"/>
    <row r="1450" s="11" customFormat="1" x14ac:dyDescent="0.2"/>
    <row r="1451" s="11" customFormat="1" x14ac:dyDescent="0.2"/>
    <row r="1452" s="11" customFormat="1" x14ac:dyDescent="0.2"/>
    <row r="1453" s="11" customFormat="1" x14ac:dyDescent="0.2"/>
    <row r="1454" s="11" customFormat="1" x14ac:dyDescent="0.2"/>
    <row r="1455" s="11" customFormat="1" x14ac:dyDescent="0.2"/>
    <row r="1456" s="11" customFormat="1" x14ac:dyDescent="0.2"/>
    <row r="1457" s="11" customFormat="1" x14ac:dyDescent="0.2"/>
    <row r="1458" s="11" customFormat="1" x14ac:dyDescent="0.2"/>
    <row r="1459" s="11" customFormat="1" x14ac:dyDescent="0.2"/>
    <row r="1460" s="11" customFormat="1" x14ac:dyDescent="0.2"/>
    <row r="1461" s="11" customFormat="1" x14ac:dyDescent="0.2"/>
    <row r="1462" s="11" customFormat="1" x14ac:dyDescent="0.2"/>
    <row r="1463" s="11" customFormat="1" x14ac:dyDescent="0.2"/>
    <row r="1464" s="11" customFormat="1" x14ac:dyDescent="0.2"/>
    <row r="1465" s="11" customFormat="1" x14ac:dyDescent="0.2"/>
    <row r="1466" s="11" customFormat="1" x14ac:dyDescent="0.2"/>
    <row r="1467" s="11" customFormat="1" x14ac:dyDescent="0.2"/>
    <row r="1468" s="11" customFormat="1" x14ac:dyDescent="0.2"/>
    <row r="1469" s="11" customFormat="1" x14ac:dyDescent="0.2"/>
    <row r="1470" s="11" customFormat="1" x14ac:dyDescent="0.2"/>
    <row r="1471" s="11" customFormat="1" x14ac:dyDescent="0.2"/>
    <row r="1472" s="11" customFormat="1" x14ac:dyDescent="0.2"/>
    <row r="1473" s="11" customFormat="1" x14ac:dyDescent="0.2"/>
    <row r="1474" s="11" customFormat="1" x14ac:dyDescent="0.2"/>
    <row r="1475" s="11" customFormat="1" x14ac:dyDescent="0.2"/>
    <row r="1476" s="11" customFormat="1" x14ac:dyDescent="0.2"/>
    <row r="1477" s="11" customFormat="1" x14ac:dyDescent="0.2"/>
    <row r="1478" s="11" customFormat="1" x14ac:dyDescent="0.2"/>
    <row r="1479" s="11" customFormat="1" x14ac:dyDescent="0.2"/>
    <row r="1480" s="11" customFormat="1" x14ac:dyDescent="0.2"/>
    <row r="1481" s="11" customFormat="1" x14ac:dyDescent="0.2"/>
    <row r="1482" s="11" customFormat="1" x14ac:dyDescent="0.2"/>
    <row r="1483" s="11" customFormat="1" x14ac:dyDescent="0.2"/>
    <row r="1484" s="11" customFormat="1" x14ac:dyDescent="0.2"/>
    <row r="1485" s="11" customFormat="1" x14ac:dyDescent="0.2"/>
    <row r="1486" s="11" customFormat="1" x14ac:dyDescent="0.2"/>
    <row r="1487" s="11" customFormat="1" x14ac:dyDescent="0.2"/>
    <row r="1488" s="11" customFormat="1" x14ac:dyDescent="0.2"/>
    <row r="1489" spans="22:235" s="11" customFormat="1" x14ac:dyDescent="0.2"/>
    <row r="1490" spans="22:235" s="11" customFormat="1" x14ac:dyDescent="0.2"/>
    <row r="1491" spans="22:235" s="11" customFormat="1" x14ac:dyDescent="0.2"/>
    <row r="1492" spans="22:235" s="11" customFormat="1" x14ac:dyDescent="0.2"/>
    <row r="1493" spans="22:235" s="11" customFormat="1" x14ac:dyDescent="0.2"/>
    <row r="1494" spans="22:235" s="11" customFormat="1" x14ac:dyDescent="0.2"/>
    <row r="1495" spans="22:235" s="11" customFormat="1" x14ac:dyDescent="0.2"/>
    <row r="1496" spans="22:235" s="11" customFormat="1" x14ac:dyDescent="0.2"/>
    <row r="1497" spans="22:235" s="11" customFormat="1" x14ac:dyDescent="0.2"/>
    <row r="1498" spans="22:235" s="11" customFormat="1" x14ac:dyDescent="0.2"/>
    <row r="1499" spans="22:235" s="11" customFormat="1" x14ac:dyDescent="0.2"/>
    <row r="1500" spans="22:235" s="11" customFormat="1" x14ac:dyDescent="0.2"/>
    <row r="1501" spans="22:235" s="11" customFormat="1" x14ac:dyDescent="0.2"/>
    <row r="1502" spans="22:235" s="19" customFormat="1" x14ac:dyDescent="0.2">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1"/>
      <c r="BT1502" s="11"/>
      <c r="BU1502" s="11"/>
      <c r="BV1502" s="11"/>
      <c r="BW1502" s="11"/>
      <c r="BX1502" s="11"/>
      <c r="BY1502" s="11"/>
      <c r="BZ1502" s="11"/>
      <c r="CA1502" s="11"/>
      <c r="CB1502" s="11"/>
      <c r="CC1502" s="11"/>
      <c r="CD1502" s="11"/>
      <c r="CE1502" s="11"/>
      <c r="CF1502" s="11"/>
      <c r="CG1502" s="11"/>
      <c r="CH1502" s="11"/>
      <c r="CI1502" s="11"/>
      <c r="CJ1502" s="11"/>
      <c r="CK1502" s="11"/>
      <c r="CL1502" s="11"/>
      <c r="CM1502" s="11"/>
      <c r="CN1502" s="11"/>
      <c r="CO1502" s="11"/>
      <c r="CP1502" s="11"/>
      <c r="CQ1502" s="11"/>
      <c r="CR1502" s="11"/>
      <c r="CS1502" s="11"/>
      <c r="CT1502" s="11"/>
      <c r="CU1502" s="11"/>
      <c r="CV1502" s="11"/>
      <c r="CW1502" s="11"/>
      <c r="CX1502" s="11"/>
      <c r="CY1502" s="11"/>
      <c r="CZ1502" s="11"/>
      <c r="DA1502" s="11"/>
      <c r="DB1502" s="11"/>
      <c r="DC1502" s="11"/>
      <c r="DD1502" s="11"/>
      <c r="DE1502" s="11"/>
      <c r="DF1502" s="11"/>
      <c r="DG1502" s="11"/>
      <c r="DH1502" s="11"/>
      <c r="DI1502" s="11"/>
      <c r="DJ1502" s="11"/>
      <c r="DK1502" s="11"/>
      <c r="DL1502" s="11"/>
      <c r="DM1502" s="11"/>
      <c r="DN1502" s="11"/>
      <c r="DO1502" s="11"/>
      <c r="DP1502" s="11"/>
      <c r="DQ1502" s="11"/>
      <c r="DR1502" s="11"/>
      <c r="DS1502" s="11"/>
      <c r="DT1502" s="11"/>
      <c r="DU1502" s="11"/>
      <c r="DV1502" s="11"/>
      <c r="DW1502" s="11"/>
      <c r="DX1502" s="11"/>
      <c r="DY1502" s="11"/>
      <c r="DZ1502" s="11"/>
      <c r="EA1502" s="11"/>
      <c r="EB1502" s="11"/>
      <c r="EC1502" s="11"/>
      <c r="ED1502" s="11"/>
      <c r="EE1502" s="11"/>
      <c r="EF1502" s="11"/>
      <c r="EG1502" s="11"/>
      <c r="EH1502" s="11"/>
      <c r="EI1502" s="11"/>
      <c r="EJ1502" s="11"/>
      <c r="EK1502" s="11"/>
      <c r="EL1502" s="11"/>
      <c r="EM1502" s="11"/>
      <c r="EN1502" s="11"/>
      <c r="EO1502" s="11"/>
      <c r="EP1502" s="11"/>
      <c r="EQ1502" s="11"/>
      <c r="ER1502" s="11"/>
      <c r="ES1502" s="11"/>
      <c r="ET1502" s="11"/>
      <c r="EU1502" s="11"/>
      <c r="EV1502" s="11"/>
      <c r="EW1502" s="11"/>
      <c r="EX1502" s="11"/>
      <c r="EY1502" s="11"/>
      <c r="EZ1502" s="11"/>
      <c r="FA1502" s="11"/>
      <c r="FB1502" s="11"/>
      <c r="FC1502" s="11"/>
      <c r="FD1502" s="11"/>
      <c r="FE1502" s="11"/>
      <c r="FF1502" s="11"/>
      <c r="FG1502" s="11"/>
      <c r="FH1502" s="11"/>
      <c r="FI1502" s="11"/>
      <c r="FJ1502" s="11"/>
      <c r="FK1502" s="11"/>
      <c r="FL1502" s="11"/>
      <c r="FM1502" s="11"/>
      <c r="FN1502" s="11"/>
      <c r="FO1502" s="11"/>
      <c r="FP1502" s="11"/>
      <c r="FQ1502" s="11"/>
      <c r="FR1502" s="11"/>
      <c r="FS1502" s="11"/>
      <c r="FT1502" s="11"/>
      <c r="FU1502" s="11"/>
      <c r="FV1502" s="11"/>
      <c r="FW1502" s="11"/>
      <c r="FX1502" s="11"/>
      <c r="FY1502" s="11"/>
      <c r="FZ1502" s="11"/>
      <c r="GA1502" s="11"/>
      <c r="GB1502" s="11"/>
      <c r="GC1502" s="11"/>
      <c r="GD1502" s="11"/>
      <c r="GE1502" s="11"/>
      <c r="GF1502" s="11"/>
      <c r="GG1502" s="11"/>
      <c r="GH1502" s="11"/>
      <c r="GI1502" s="11"/>
      <c r="GJ1502" s="11"/>
      <c r="GK1502" s="11"/>
      <c r="GL1502" s="11"/>
      <c r="GM1502" s="11"/>
      <c r="GN1502" s="11"/>
      <c r="GO1502" s="11"/>
      <c r="GP1502" s="11"/>
      <c r="GQ1502" s="11"/>
      <c r="GR1502" s="11"/>
      <c r="GS1502" s="11"/>
      <c r="GT1502" s="11"/>
      <c r="GU1502" s="11"/>
      <c r="GV1502" s="11"/>
      <c r="GW1502" s="11"/>
      <c r="GX1502" s="11"/>
      <c r="GY1502" s="11"/>
      <c r="GZ1502" s="11"/>
      <c r="HA1502" s="11"/>
      <c r="HB1502" s="11"/>
      <c r="HC1502" s="11"/>
      <c r="HD1502" s="11"/>
      <c r="HE1502" s="11"/>
      <c r="HF1502" s="11"/>
      <c r="HG1502" s="11"/>
      <c r="HH1502" s="11"/>
      <c r="HI1502" s="11"/>
      <c r="HJ1502" s="11"/>
      <c r="HK1502" s="11"/>
      <c r="HL1502" s="11"/>
      <c r="HM1502" s="11"/>
      <c r="HN1502" s="11"/>
      <c r="HO1502" s="11"/>
      <c r="HP1502" s="11"/>
      <c r="HQ1502" s="11"/>
      <c r="HR1502" s="11"/>
      <c r="HS1502" s="11"/>
      <c r="HT1502" s="11"/>
      <c r="HU1502" s="11"/>
      <c r="HV1502" s="11"/>
      <c r="HW1502" s="11"/>
      <c r="HX1502" s="11"/>
      <c r="HY1502" s="11"/>
      <c r="HZ1502" s="11"/>
      <c r="IA1502" s="11"/>
    </row>
  </sheetData>
  <mergeCells count="65">
    <mergeCell ref="C7:T7"/>
    <mergeCell ref="C37:D40"/>
    <mergeCell ref="H37:H40"/>
    <mergeCell ref="I37:T37"/>
    <mergeCell ref="I38:T38"/>
    <mergeCell ref="I39:T39"/>
    <mergeCell ref="I40:T40"/>
    <mergeCell ref="C22:D23"/>
    <mergeCell ref="H22:H23"/>
    <mergeCell ref="I22:T22"/>
    <mergeCell ref="C32:D36"/>
    <mergeCell ref="H32:H36"/>
    <mergeCell ref="I32:T32"/>
    <mergeCell ref="I33:T33"/>
    <mergeCell ref="I34:T34"/>
    <mergeCell ref="I35:T35"/>
    <mergeCell ref="C24:D31"/>
    <mergeCell ref="H24:H31"/>
    <mergeCell ref="I24:T24"/>
    <mergeCell ref="I25:T25"/>
    <mergeCell ref="I26:T26"/>
    <mergeCell ref="I27:T27"/>
    <mergeCell ref="I28:T28"/>
    <mergeCell ref="I29:T29"/>
    <mergeCell ref="I30:T30"/>
    <mergeCell ref="I31:T31"/>
    <mergeCell ref="I18:T18"/>
    <mergeCell ref="I19:T19"/>
    <mergeCell ref="I20:T20"/>
    <mergeCell ref="I21:T21"/>
    <mergeCell ref="I36:T36"/>
    <mergeCell ref="C11:D13"/>
    <mergeCell ref="H11:H13"/>
    <mergeCell ref="I11:T11"/>
    <mergeCell ref="I12:T12"/>
    <mergeCell ref="I13:T13"/>
    <mergeCell ref="I8:T8"/>
    <mergeCell ref="C9:D10"/>
    <mergeCell ref="H9:H10"/>
    <mergeCell ref="I9:T9"/>
    <mergeCell ref="I10:T10"/>
    <mergeCell ref="B8:D8"/>
    <mergeCell ref="B9:B10"/>
    <mergeCell ref="G2:T2"/>
    <mergeCell ref="G3:T3"/>
    <mergeCell ref="G4:T4"/>
    <mergeCell ref="B2:F2"/>
    <mergeCell ref="B3:F3"/>
    <mergeCell ref="B4:F4"/>
    <mergeCell ref="B46:T46"/>
    <mergeCell ref="B47:T47"/>
    <mergeCell ref="B48:T48"/>
    <mergeCell ref="B45:T45"/>
    <mergeCell ref="B17:B18"/>
    <mergeCell ref="B22:B23"/>
    <mergeCell ref="B27:B28"/>
    <mergeCell ref="B38:B39"/>
    <mergeCell ref="B44:C44"/>
    <mergeCell ref="I23:T23"/>
    <mergeCell ref="C14:D21"/>
    <mergeCell ref="H14:H21"/>
    <mergeCell ref="I14:T14"/>
    <mergeCell ref="I15:T15"/>
    <mergeCell ref="I16:T16"/>
    <mergeCell ref="I17:T1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master!$D$4:$D$6</xm:f>
          </x14:formula1>
          <xm:sqref>F9:F40</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294F67"/>
  </sheetPr>
  <dimension ref="A1:XFD1501"/>
  <sheetViews>
    <sheetView topLeftCell="A24" workbookViewId="0">
      <selection activeCell="B17" sqref="B17:O17"/>
    </sheetView>
  </sheetViews>
  <sheetFormatPr baseColWidth="10" defaultRowHeight="16" x14ac:dyDescent="0.2"/>
  <cols>
    <col min="1" max="1" width="0.83203125" customWidth="1"/>
    <col min="2" max="4" width="10.83203125" customWidth="1"/>
    <col min="20" max="20" width="0.83203125" customWidth="1"/>
    <col min="21" max="21" width="10.83203125" style="10"/>
    <col min="22" max="702" width="10.83203125" style="67"/>
  </cols>
  <sheetData>
    <row r="1" spans="2:1024 1026:2048 2050:3072 3074:4096 4098:5120 5122:6144 6146:7168 7170:8192 8194:9216 9218:10240 10242:11264 11266:12288 12290:13312 13314:14336 14338:15360 15362:16384" ht="6" customHeight="1" x14ac:dyDescent="0.2">
      <c r="U1" s="14"/>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row>
    <row r="2" spans="2:1024 1026:2048 2050:3072 3074:4096 4098:5120 5122:6144 6146:7168 7170:8192 8194:9216 9218:10240 10242:11264 11266:12288 12290:13312 13314:14336 14338:15360 15362:16384" ht="20" customHeight="1" x14ac:dyDescent="0.2">
      <c r="B2" s="407" t="s">
        <v>0</v>
      </c>
      <c r="C2" s="407"/>
      <c r="D2" s="407"/>
      <c r="E2" s="407"/>
      <c r="F2" s="407"/>
      <c r="G2" s="318"/>
      <c r="H2" s="318"/>
      <c r="I2" s="318"/>
      <c r="J2" s="318"/>
      <c r="K2" s="318"/>
      <c r="L2" s="318"/>
      <c r="M2" s="318"/>
      <c r="N2" s="318"/>
      <c r="O2" s="318"/>
      <c r="P2" s="318"/>
      <c r="Q2" s="318"/>
      <c r="R2" s="318"/>
      <c r="S2" s="319"/>
    </row>
    <row r="3" spans="2:1024 1026:2048 2050:3072 3074:4096 4098:5120 5122:6144 6146:7168 7170:8192 8194:9216 9218:10240 10242:11264 11266:12288 12290:13312 13314:14336 14338:15360 15362:16384" ht="20" customHeight="1" x14ac:dyDescent="0.2">
      <c r="B3" s="229" t="s">
        <v>262</v>
      </c>
      <c r="C3" s="229"/>
      <c r="D3" s="229"/>
      <c r="E3" s="229"/>
      <c r="F3" s="229"/>
      <c r="G3" s="210"/>
      <c r="H3" s="210"/>
      <c r="I3" s="210"/>
      <c r="J3" s="210"/>
      <c r="K3" s="210"/>
      <c r="L3" s="210"/>
      <c r="M3" s="210"/>
      <c r="N3" s="210"/>
      <c r="O3" s="210"/>
      <c r="P3" s="210"/>
      <c r="Q3" s="210"/>
      <c r="R3" s="210"/>
      <c r="S3" s="211"/>
    </row>
    <row r="4" spans="2:1024 1026:2048 2050:3072 3074:4096 4098:5120 5122:6144 6146:7168 7170:8192 8194:9216 9218:10240 10242:11264 11266:12288 12290:13312 13314:14336 14338:15360 15362:16384" ht="20" customHeight="1" x14ac:dyDescent="0.2">
      <c r="B4" s="231" t="s">
        <v>222</v>
      </c>
      <c r="C4" s="231"/>
      <c r="D4" s="231"/>
      <c r="E4" s="231"/>
      <c r="F4" s="231"/>
      <c r="G4" s="210"/>
      <c r="H4" s="210"/>
      <c r="I4" s="210"/>
      <c r="J4" s="210"/>
      <c r="K4" s="210"/>
      <c r="L4" s="210"/>
      <c r="M4" s="210"/>
      <c r="N4" s="210"/>
      <c r="O4" s="210"/>
      <c r="P4" s="210"/>
      <c r="Q4" s="210"/>
      <c r="R4" s="210"/>
      <c r="S4" s="211"/>
    </row>
    <row r="5" spans="2:1024 1026:2048 2050:3072 3074:4096 4098:5120 5122:6144 6146:7168 7170:8192 8194:9216 9218:10240 10242:11264 11266:12288 12290:13312 13314:14336 14338:15360 15362:16384" ht="20" customHeight="1" x14ac:dyDescent="0.2">
      <c r="B5" s="14"/>
      <c r="C5" s="15"/>
      <c r="D5" s="15"/>
      <c r="E5" s="15"/>
      <c r="F5" s="15"/>
      <c r="G5" s="15"/>
      <c r="H5" s="15"/>
      <c r="I5" s="15"/>
      <c r="J5" s="15"/>
      <c r="K5" s="15"/>
      <c r="L5" s="15"/>
      <c r="M5" s="15"/>
      <c r="N5" s="15"/>
      <c r="O5" s="15"/>
      <c r="P5" s="15"/>
      <c r="Q5" s="15"/>
      <c r="R5" s="15"/>
      <c r="S5" s="17"/>
      <c r="T5" s="14"/>
      <c r="AAB5" s="14"/>
      <c r="AAD5" s="14"/>
      <c r="AAF5" s="14"/>
      <c r="AAH5" s="14"/>
      <c r="AAJ5" s="14"/>
      <c r="AAL5" s="14"/>
      <c r="AAN5" s="14"/>
      <c r="AAP5" s="14"/>
      <c r="AAR5" s="14"/>
      <c r="AAT5" s="14"/>
      <c r="AAV5" s="14"/>
      <c r="AAX5" s="14"/>
      <c r="AAZ5" s="14"/>
      <c r="ABB5" s="14"/>
      <c r="ABD5" s="14"/>
      <c r="ABF5" s="14"/>
      <c r="ABH5" s="14"/>
      <c r="ABJ5" s="14"/>
      <c r="ABL5" s="14"/>
      <c r="ABN5" s="14"/>
      <c r="ABP5" s="14"/>
      <c r="ABR5" s="14"/>
      <c r="ABT5" s="14"/>
      <c r="ABV5" s="14"/>
      <c r="ABX5" s="14"/>
      <c r="ABZ5" s="14"/>
      <c r="ACB5" s="14"/>
      <c r="ACD5" s="14"/>
      <c r="ACF5" s="14"/>
      <c r="ACH5" s="14"/>
      <c r="ACJ5" s="14"/>
      <c r="ACL5" s="14"/>
      <c r="ACN5" s="14"/>
      <c r="ACP5" s="14"/>
      <c r="ACR5" s="14"/>
      <c r="ACT5" s="14"/>
      <c r="ACV5" s="14"/>
      <c r="ACX5" s="14"/>
      <c r="ACZ5" s="14"/>
      <c r="ADB5" s="14"/>
      <c r="ADD5" s="14"/>
      <c r="ADF5" s="14"/>
      <c r="ADH5" s="14"/>
      <c r="ADJ5" s="14"/>
      <c r="ADL5" s="14"/>
      <c r="ADN5" s="14"/>
      <c r="ADP5" s="14"/>
      <c r="ADR5" s="14"/>
      <c r="ADT5" s="14"/>
      <c r="ADV5" s="14"/>
      <c r="ADX5" s="14"/>
      <c r="ADZ5" s="14"/>
      <c r="AEB5" s="14"/>
      <c r="AED5" s="14"/>
      <c r="AEF5" s="14"/>
      <c r="AEH5" s="14"/>
      <c r="AEJ5" s="14"/>
      <c r="AEL5" s="14"/>
      <c r="AEN5" s="14"/>
      <c r="AEP5" s="14"/>
      <c r="AER5" s="14"/>
      <c r="AET5" s="14"/>
      <c r="AEV5" s="14"/>
      <c r="AEX5" s="14"/>
      <c r="AEZ5" s="14"/>
      <c r="AFB5" s="14"/>
      <c r="AFD5" s="14"/>
      <c r="AFF5" s="14"/>
      <c r="AFH5" s="14"/>
      <c r="AFJ5" s="14"/>
      <c r="AFL5" s="14"/>
      <c r="AFN5" s="14"/>
      <c r="AFP5" s="14"/>
      <c r="AFR5" s="14"/>
      <c r="AFT5" s="14"/>
      <c r="AFV5" s="14"/>
      <c r="AFX5" s="14"/>
      <c r="AFZ5" s="14"/>
      <c r="AGB5" s="14"/>
      <c r="AGD5" s="14"/>
      <c r="AGF5" s="14"/>
      <c r="AGH5" s="14"/>
      <c r="AGJ5" s="14"/>
      <c r="AGL5" s="14"/>
      <c r="AGN5" s="14"/>
      <c r="AGP5" s="14"/>
      <c r="AGR5" s="14"/>
      <c r="AGT5" s="14"/>
      <c r="AGV5" s="14"/>
      <c r="AGX5" s="14"/>
      <c r="AGZ5" s="14"/>
      <c r="AHB5" s="14"/>
      <c r="AHD5" s="14"/>
      <c r="AHF5" s="14"/>
      <c r="AHH5" s="14"/>
      <c r="AHJ5" s="14"/>
      <c r="AHL5" s="14"/>
      <c r="AHN5" s="14"/>
      <c r="AHP5" s="14"/>
      <c r="AHR5" s="14"/>
      <c r="AHT5" s="14"/>
      <c r="AHV5" s="14"/>
      <c r="AHX5" s="14"/>
      <c r="AHZ5" s="14"/>
      <c r="AIB5" s="14"/>
      <c r="AID5" s="14"/>
      <c r="AIF5" s="14"/>
      <c r="AIH5" s="14"/>
      <c r="AIJ5" s="14"/>
      <c r="AIL5" s="14"/>
      <c r="AIN5" s="14"/>
      <c r="AIP5" s="14"/>
      <c r="AIR5" s="14"/>
      <c r="AIT5" s="14"/>
      <c r="AIV5" s="14"/>
      <c r="AIX5" s="14"/>
      <c r="AIZ5" s="14"/>
      <c r="AJB5" s="14"/>
      <c r="AJD5" s="14"/>
      <c r="AJF5" s="14"/>
      <c r="AJH5" s="14"/>
      <c r="AJJ5" s="14"/>
      <c r="AJL5" s="14"/>
      <c r="AJN5" s="14"/>
      <c r="AJP5" s="14"/>
      <c r="AJR5" s="14"/>
      <c r="AJT5" s="14"/>
      <c r="AJV5" s="14"/>
      <c r="AJX5" s="14"/>
      <c r="AJZ5" s="14"/>
      <c r="AKB5" s="14"/>
      <c r="AKD5" s="14"/>
      <c r="AKF5" s="14"/>
      <c r="AKH5" s="14"/>
      <c r="AKJ5" s="14"/>
      <c r="AKL5" s="14"/>
      <c r="AKN5" s="14"/>
      <c r="AKP5" s="14"/>
      <c r="AKR5" s="14"/>
      <c r="AKT5" s="14"/>
      <c r="AKV5" s="14"/>
      <c r="AKX5" s="14"/>
      <c r="AKZ5" s="14"/>
      <c r="ALB5" s="14"/>
      <c r="ALD5" s="14"/>
      <c r="ALF5" s="14"/>
      <c r="ALH5" s="14"/>
      <c r="ALJ5" s="14"/>
      <c r="ALL5" s="14"/>
      <c r="ALN5" s="14"/>
      <c r="ALP5" s="14"/>
      <c r="ALR5" s="14"/>
      <c r="ALT5" s="14"/>
      <c r="ALV5" s="14"/>
      <c r="ALX5" s="14"/>
      <c r="ALZ5" s="14"/>
      <c r="AMB5" s="14"/>
      <c r="AMD5" s="14"/>
      <c r="AMF5" s="14"/>
      <c r="AMH5" s="14"/>
      <c r="AMJ5" s="14"/>
      <c r="AML5" s="14"/>
      <c r="AMN5" s="14"/>
      <c r="AMP5" s="14"/>
      <c r="AMR5" s="14"/>
      <c r="AMT5" s="14"/>
      <c r="AMV5" s="14"/>
      <c r="AMX5" s="14"/>
      <c r="AMZ5" s="14"/>
      <c r="ANB5" s="14"/>
      <c r="AND5" s="14"/>
      <c r="ANF5" s="14"/>
      <c r="ANH5" s="14"/>
      <c r="ANJ5" s="14"/>
      <c r="ANL5" s="14"/>
      <c r="ANN5" s="14"/>
      <c r="ANP5" s="14"/>
      <c r="ANR5" s="14"/>
      <c r="ANT5" s="14"/>
      <c r="ANV5" s="14"/>
      <c r="ANX5" s="14"/>
      <c r="ANZ5" s="14"/>
      <c r="AOB5" s="14"/>
      <c r="AOD5" s="14"/>
      <c r="AOF5" s="14"/>
      <c r="AOH5" s="14"/>
      <c r="AOJ5" s="14"/>
      <c r="AOL5" s="14"/>
      <c r="AON5" s="14"/>
      <c r="AOP5" s="14"/>
      <c r="AOR5" s="14"/>
      <c r="AOT5" s="14"/>
      <c r="AOV5" s="14"/>
      <c r="AOX5" s="14"/>
      <c r="AOZ5" s="14"/>
      <c r="APB5" s="14"/>
      <c r="APD5" s="14"/>
      <c r="APF5" s="14"/>
      <c r="APH5" s="14"/>
      <c r="APJ5" s="14"/>
      <c r="APL5" s="14"/>
      <c r="APN5" s="14"/>
      <c r="APP5" s="14"/>
      <c r="APR5" s="14"/>
      <c r="APT5" s="14"/>
      <c r="APV5" s="14"/>
      <c r="APX5" s="14"/>
      <c r="APZ5" s="14"/>
      <c r="AQB5" s="14"/>
      <c r="AQD5" s="14"/>
      <c r="AQF5" s="14"/>
      <c r="AQH5" s="14"/>
      <c r="AQJ5" s="14"/>
      <c r="AQL5" s="14"/>
      <c r="AQN5" s="14"/>
      <c r="AQP5" s="14"/>
      <c r="AQR5" s="14"/>
      <c r="AQT5" s="14"/>
      <c r="AQV5" s="14"/>
      <c r="AQX5" s="14"/>
      <c r="AQZ5" s="14"/>
      <c r="ARB5" s="14"/>
      <c r="ARD5" s="14"/>
      <c r="ARF5" s="14"/>
      <c r="ARH5" s="14"/>
      <c r="ARJ5" s="14"/>
      <c r="ARL5" s="14"/>
      <c r="ARN5" s="14"/>
      <c r="ARP5" s="14"/>
      <c r="ARR5" s="14"/>
      <c r="ART5" s="14"/>
      <c r="ARV5" s="14"/>
      <c r="ARX5" s="14"/>
      <c r="ARZ5" s="14"/>
      <c r="ASB5" s="14"/>
      <c r="ASD5" s="14"/>
      <c r="ASF5" s="14"/>
      <c r="ASH5" s="14"/>
      <c r="ASJ5" s="14"/>
      <c r="ASL5" s="14"/>
      <c r="ASN5" s="14"/>
      <c r="ASP5" s="14"/>
      <c r="ASR5" s="14"/>
      <c r="AST5" s="14"/>
      <c r="ASV5" s="14"/>
      <c r="ASX5" s="14"/>
      <c r="ASZ5" s="14"/>
      <c r="ATB5" s="14"/>
      <c r="ATD5" s="14"/>
      <c r="ATF5" s="14"/>
      <c r="ATH5" s="14"/>
      <c r="ATJ5" s="14"/>
      <c r="ATL5" s="14"/>
      <c r="ATN5" s="14"/>
      <c r="ATP5" s="14"/>
      <c r="ATR5" s="14"/>
      <c r="ATT5" s="14"/>
      <c r="ATV5" s="14"/>
      <c r="ATX5" s="14"/>
      <c r="ATZ5" s="14"/>
      <c r="AUB5" s="14"/>
      <c r="AUD5" s="14"/>
      <c r="AUF5" s="14"/>
      <c r="AUH5" s="14"/>
      <c r="AUJ5" s="14"/>
      <c r="AUL5" s="14"/>
      <c r="AUN5" s="14"/>
      <c r="AUP5" s="14"/>
      <c r="AUR5" s="14"/>
      <c r="AUT5" s="14"/>
      <c r="AUV5" s="14"/>
      <c r="AUX5" s="14"/>
      <c r="AUZ5" s="14"/>
      <c r="AVB5" s="14"/>
      <c r="AVD5" s="14"/>
      <c r="AVF5" s="14"/>
      <c r="AVH5" s="14"/>
      <c r="AVJ5" s="14"/>
      <c r="AVL5" s="14"/>
      <c r="AVN5" s="14"/>
      <c r="AVP5" s="14"/>
      <c r="AVR5" s="14"/>
      <c r="AVT5" s="14"/>
      <c r="AVV5" s="14"/>
      <c r="AVX5" s="14"/>
      <c r="AVZ5" s="14"/>
      <c r="AWB5" s="14"/>
      <c r="AWD5" s="14"/>
      <c r="AWF5" s="14"/>
      <c r="AWH5" s="14"/>
      <c r="AWJ5" s="14"/>
      <c r="AWL5" s="14"/>
      <c r="AWN5" s="14"/>
      <c r="AWP5" s="14"/>
      <c r="AWR5" s="14"/>
      <c r="AWT5" s="14"/>
      <c r="AWV5" s="14"/>
      <c r="AWX5" s="14"/>
      <c r="AWZ5" s="14"/>
      <c r="AXB5" s="14"/>
      <c r="AXD5" s="14"/>
      <c r="AXF5" s="14"/>
      <c r="AXH5" s="14"/>
      <c r="AXJ5" s="14"/>
      <c r="AXL5" s="14"/>
      <c r="AXN5" s="14"/>
      <c r="AXP5" s="14"/>
      <c r="AXR5" s="14"/>
      <c r="AXT5" s="14"/>
      <c r="AXV5" s="14"/>
      <c r="AXX5" s="14"/>
      <c r="AXZ5" s="14"/>
      <c r="AYB5" s="14"/>
      <c r="AYD5" s="14"/>
      <c r="AYF5" s="14"/>
      <c r="AYH5" s="14"/>
      <c r="AYJ5" s="14"/>
      <c r="AYL5" s="14"/>
      <c r="AYN5" s="14"/>
      <c r="AYP5" s="14"/>
      <c r="AYR5" s="14"/>
      <c r="AYT5" s="14"/>
      <c r="AYV5" s="14"/>
      <c r="AYX5" s="14"/>
      <c r="AYZ5" s="14"/>
      <c r="AZB5" s="14"/>
      <c r="AZD5" s="14"/>
      <c r="AZF5" s="14"/>
      <c r="AZH5" s="14"/>
      <c r="AZJ5" s="14"/>
      <c r="AZL5" s="14"/>
      <c r="AZN5" s="14"/>
      <c r="AZP5" s="14"/>
      <c r="AZR5" s="14"/>
      <c r="AZT5" s="14"/>
      <c r="AZV5" s="14"/>
      <c r="AZX5" s="14"/>
      <c r="AZZ5" s="14"/>
      <c r="BAB5" s="14"/>
      <c r="BAD5" s="14"/>
      <c r="BAF5" s="14"/>
      <c r="BAH5" s="14"/>
      <c r="BAJ5" s="14"/>
      <c r="BAL5" s="14"/>
      <c r="BAN5" s="14"/>
      <c r="BAP5" s="14"/>
      <c r="BAR5" s="14"/>
      <c r="BAT5" s="14"/>
      <c r="BAV5" s="14"/>
      <c r="BAX5" s="14"/>
      <c r="BAZ5" s="14"/>
      <c r="BBB5" s="14"/>
      <c r="BBD5" s="14"/>
      <c r="BBF5" s="14"/>
      <c r="BBH5" s="14"/>
      <c r="BBJ5" s="14"/>
      <c r="BBL5" s="14"/>
      <c r="BBN5" s="14"/>
      <c r="BBP5" s="14"/>
      <c r="BBR5" s="14"/>
      <c r="BBT5" s="14"/>
      <c r="BBV5" s="14"/>
      <c r="BBX5" s="14"/>
      <c r="BBZ5" s="14"/>
      <c r="BCB5" s="14"/>
      <c r="BCD5" s="14"/>
      <c r="BCF5" s="14"/>
      <c r="BCH5" s="14"/>
      <c r="BCJ5" s="14"/>
      <c r="BCL5" s="14"/>
      <c r="BCN5" s="14"/>
      <c r="BCP5" s="14"/>
      <c r="BCR5" s="14"/>
      <c r="BCT5" s="14"/>
      <c r="BCV5" s="14"/>
      <c r="BCX5" s="14"/>
      <c r="BCZ5" s="14"/>
      <c r="BDB5" s="14"/>
      <c r="BDD5" s="14"/>
      <c r="BDF5" s="14"/>
      <c r="BDH5" s="14"/>
      <c r="BDJ5" s="14"/>
      <c r="BDL5" s="14"/>
      <c r="BDN5" s="14"/>
      <c r="BDP5" s="14"/>
      <c r="BDR5" s="14"/>
      <c r="BDT5" s="14"/>
      <c r="BDV5" s="14"/>
      <c r="BDX5" s="14"/>
      <c r="BDZ5" s="14"/>
      <c r="BEB5" s="14"/>
      <c r="BED5" s="14"/>
      <c r="BEF5" s="14"/>
      <c r="BEH5" s="14"/>
      <c r="BEJ5" s="14"/>
      <c r="BEL5" s="14"/>
      <c r="BEN5" s="14"/>
      <c r="BEP5" s="14"/>
      <c r="BER5" s="14"/>
      <c r="BET5" s="14"/>
      <c r="BEV5" s="14"/>
      <c r="BEX5" s="14"/>
      <c r="BEZ5" s="14"/>
      <c r="BFB5" s="14"/>
      <c r="BFD5" s="14"/>
      <c r="BFF5" s="14"/>
      <c r="BFH5" s="14"/>
      <c r="BFJ5" s="14"/>
      <c r="BFL5" s="14"/>
      <c r="BFN5" s="14"/>
      <c r="BFP5" s="14"/>
      <c r="BFR5" s="14"/>
      <c r="BFT5" s="14"/>
      <c r="BFV5" s="14"/>
      <c r="BFX5" s="14"/>
      <c r="BFZ5" s="14"/>
      <c r="BGB5" s="14"/>
      <c r="BGD5" s="14"/>
      <c r="BGF5" s="14"/>
      <c r="BGH5" s="14"/>
      <c r="BGJ5" s="14"/>
      <c r="BGL5" s="14"/>
      <c r="BGN5" s="14"/>
      <c r="BGP5" s="14"/>
      <c r="BGR5" s="14"/>
      <c r="BGT5" s="14"/>
      <c r="BGV5" s="14"/>
      <c r="BGX5" s="14"/>
      <c r="BGZ5" s="14"/>
      <c r="BHB5" s="14"/>
      <c r="BHD5" s="14"/>
      <c r="BHF5" s="14"/>
      <c r="BHH5" s="14"/>
      <c r="BHJ5" s="14"/>
      <c r="BHL5" s="14"/>
      <c r="BHN5" s="14"/>
      <c r="BHP5" s="14"/>
      <c r="BHR5" s="14"/>
      <c r="BHT5" s="14"/>
      <c r="BHV5" s="14"/>
      <c r="BHX5" s="14"/>
      <c r="BHZ5" s="14"/>
      <c r="BIB5" s="14"/>
      <c r="BID5" s="14"/>
      <c r="BIF5" s="14"/>
      <c r="BIH5" s="14"/>
      <c r="BIJ5" s="14"/>
      <c r="BIL5" s="14"/>
      <c r="BIN5" s="14"/>
      <c r="BIP5" s="14"/>
      <c r="BIR5" s="14"/>
      <c r="BIT5" s="14"/>
      <c r="BIV5" s="14"/>
      <c r="BIX5" s="14"/>
      <c r="BIZ5" s="14"/>
      <c r="BJB5" s="14"/>
      <c r="BJD5" s="14"/>
      <c r="BJF5" s="14"/>
      <c r="BJH5" s="14"/>
      <c r="BJJ5" s="14"/>
      <c r="BJL5" s="14"/>
      <c r="BJN5" s="14"/>
      <c r="BJP5" s="14"/>
      <c r="BJR5" s="14"/>
      <c r="BJT5" s="14"/>
      <c r="BJV5" s="14"/>
      <c r="BJX5" s="14"/>
      <c r="BJZ5" s="14"/>
      <c r="BKB5" s="14"/>
      <c r="BKD5" s="14"/>
      <c r="BKF5" s="14"/>
      <c r="BKH5" s="14"/>
      <c r="BKJ5" s="14"/>
      <c r="BKL5" s="14"/>
      <c r="BKN5" s="14"/>
      <c r="BKP5" s="14"/>
      <c r="BKR5" s="14"/>
      <c r="BKT5" s="14"/>
      <c r="BKV5" s="14"/>
      <c r="BKX5" s="14"/>
      <c r="BKZ5" s="14"/>
      <c r="BLB5" s="14"/>
      <c r="BLD5" s="14"/>
      <c r="BLF5" s="14"/>
      <c r="BLH5" s="14"/>
      <c r="BLJ5" s="14"/>
      <c r="BLL5" s="14"/>
      <c r="BLN5" s="14"/>
      <c r="BLP5" s="14"/>
      <c r="BLR5" s="14"/>
      <c r="BLT5" s="14"/>
      <c r="BLV5" s="14"/>
      <c r="BLX5" s="14"/>
      <c r="BLZ5" s="14"/>
      <c r="BMB5" s="14"/>
      <c r="BMD5" s="14"/>
      <c r="BMF5" s="14"/>
      <c r="BMH5" s="14"/>
      <c r="BMJ5" s="14"/>
      <c r="BML5" s="14"/>
      <c r="BMN5" s="14"/>
      <c r="BMP5" s="14"/>
      <c r="BMR5" s="14"/>
      <c r="BMT5" s="14"/>
      <c r="BMV5" s="14"/>
      <c r="BMX5" s="14"/>
      <c r="BMZ5" s="14"/>
      <c r="BNB5" s="14"/>
      <c r="BND5" s="14"/>
      <c r="BNF5" s="14"/>
      <c r="BNH5" s="14"/>
      <c r="BNJ5" s="14"/>
      <c r="BNL5" s="14"/>
      <c r="BNN5" s="14"/>
      <c r="BNP5" s="14"/>
      <c r="BNR5" s="14"/>
      <c r="BNT5" s="14"/>
      <c r="BNV5" s="14"/>
      <c r="BNX5" s="14"/>
      <c r="BNZ5" s="14"/>
      <c r="BOB5" s="14"/>
      <c r="BOD5" s="14"/>
      <c r="BOF5" s="14"/>
      <c r="BOH5" s="14"/>
      <c r="BOJ5" s="14"/>
      <c r="BOL5" s="14"/>
      <c r="BON5" s="14"/>
      <c r="BOP5" s="14"/>
      <c r="BOR5" s="14"/>
      <c r="BOT5" s="14"/>
      <c r="BOV5" s="14"/>
      <c r="BOX5" s="14"/>
      <c r="BOZ5" s="14"/>
      <c r="BPB5" s="14"/>
      <c r="BPD5" s="14"/>
      <c r="BPF5" s="14"/>
      <c r="BPH5" s="14"/>
      <c r="BPJ5" s="14"/>
      <c r="BPL5" s="14"/>
      <c r="BPN5" s="14"/>
      <c r="BPP5" s="14"/>
      <c r="BPR5" s="14"/>
      <c r="BPT5" s="14"/>
      <c r="BPV5" s="14"/>
      <c r="BPX5" s="14"/>
      <c r="BPZ5" s="14"/>
      <c r="BQB5" s="14"/>
      <c r="BQD5" s="14"/>
      <c r="BQF5" s="14"/>
      <c r="BQH5" s="14"/>
      <c r="BQJ5" s="14"/>
      <c r="BQL5" s="14"/>
      <c r="BQN5" s="14"/>
      <c r="BQP5" s="14"/>
      <c r="BQR5" s="14"/>
      <c r="BQT5" s="14"/>
      <c r="BQV5" s="14"/>
      <c r="BQX5" s="14"/>
      <c r="BQZ5" s="14"/>
      <c r="BRB5" s="14"/>
      <c r="BRD5" s="14"/>
      <c r="BRF5" s="14"/>
      <c r="BRH5" s="14"/>
      <c r="BRJ5" s="14"/>
      <c r="BRL5" s="14"/>
      <c r="BRN5" s="14"/>
      <c r="BRP5" s="14"/>
      <c r="BRR5" s="14"/>
      <c r="BRT5" s="14"/>
      <c r="BRV5" s="14"/>
      <c r="BRX5" s="14"/>
      <c r="BRZ5" s="14"/>
      <c r="BSB5" s="14"/>
      <c r="BSD5" s="14"/>
      <c r="BSF5" s="14"/>
      <c r="BSH5" s="14"/>
      <c r="BSJ5" s="14"/>
      <c r="BSL5" s="14"/>
      <c r="BSN5" s="14"/>
      <c r="BSP5" s="14"/>
      <c r="BSR5" s="14"/>
      <c r="BST5" s="14"/>
      <c r="BSV5" s="14"/>
      <c r="BSX5" s="14"/>
      <c r="BSZ5" s="14"/>
      <c r="BTB5" s="14"/>
      <c r="BTD5" s="14"/>
      <c r="BTF5" s="14"/>
      <c r="BTH5" s="14"/>
      <c r="BTJ5" s="14"/>
      <c r="BTL5" s="14"/>
      <c r="BTN5" s="14"/>
      <c r="BTP5" s="14"/>
      <c r="BTR5" s="14"/>
      <c r="BTT5" s="14"/>
      <c r="BTV5" s="14"/>
      <c r="BTX5" s="14"/>
      <c r="BTZ5" s="14"/>
      <c r="BUB5" s="14"/>
      <c r="BUD5" s="14"/>
      <c r="BUF5" s="14"/>
      <c r="BUH5" s="14"/>
      <c r="BUJ5" s="14"/>
      <c r="BUL5" s="14"/>
      <c r="BUN5" s="14"/>
      <c r="BUP5" s="14"/>
      <c r="BUR5" s="14"/>
      <c r="BUT5" s="14"/>
      <c r="BUV5" s="14"/>
      <c r="BUX5" s="14"/>
      <c r="BUZ5" s="14"/>
      <c r="BVB5" s="14"/>
      <c r="BVD5" s="14"/>
      <c r="BVF5" s="14"/>
      <c r="BVH5" s="14"/>
      <c r="BVJ5" s="14"/>
      <c r="BVL5" s="14"/>
      <c r="BVN5" s="14"/>
      <c r="BVP5" s="14"/>
      <c r="BVR5" s="14"/>
      <c r="BVT5" s="14"/>
      <c r="BVV5" s="14"/>
      <c r="BVX5" s="14"/>
      <c r="BVZ5" s="14"/>
      <c r="BWB5" s="14"/>
      <c r="BWD5" s="14"/>
      <c r="BWF5" s="14"/>
      <c r="BWH5" s="14"/>
      <c r="BWJ5" s="14"/>
      <c r="BWL5" s="14"/>
      <c r="BWN5" s="14"/>
      <c r="BWP5" s="14"/>
      <c r="BWR5" s="14"/>
      <c r="BWT5" s="14"/>
      <c r="BWV5" s="14"/>
      <c r="BWX5" s="14"/>
      <c r="BWZ5" s="14"/>
      <c r="BXB5" s="14"/>
      <c r="BXD5" s="14"/>
      <c r="BXF5" s="14"/>
      <c r="BXH5" s="14"/>
      <c r="BXJ5" s="14"/>
      <c r="BXL5" s="14"/>
      <c r="BXN5" s="14"/>
      <c r="BXP5" s="14"/>
      <c r="BXR5" s="14"/>
      <c r="BXT5" s="14"/>
      <c r="BXV5" s="14"/>
      <c r="BXX5" s="14"/>
      <c r="BXZ5" s="14"/>
      <c r="BYB5" s="14"/>
      <c r="BYD5" s="14"/>
      <c r="BYF5" s="14"/>
      <c r="BYH5" s="14"/>
      <c r="BYJ5" s="14"/>
      <c r="BYL5" s="14"/>
      <c r="BYN5" s="14"/>
      <c r="BYP5" s="14"/>
      <c r="BYR5" s="14"/>
      <c r="BYT5" s="14"/>
      <c r="BYV5" s="14"/>
      <c r="BYX5" s="14"/>
      <c r="BYZ5" s="14"/>
      <c r="BZB5" s="14"/>
      <c r="BZD5" s="14"/>
      <c r="BZF5" s="14"/>
      <c r="BZH5" s="14"/>
      <c r="BZJ5" s="14"/>
      <c r="BZL5" s="14"/>
      <c r="BZN5" s="14"/>
      <c r="BZP5" s="14"/>
      <c r="BZR5" s="14"/>
      <c r="BZT5" s="14"/>
      <c r="BZV5" s="14"/>
      <c r="BZX5" s="14"/>
      <c r="BZZ5" s="14"/>
      <c r="CAB5" s="14"/>
      <c r="CAD5" s="14"/>
      <c r="CAF5" s="14"/>
      <c r="CAH5" s="14"/>
      <c r="CAJ5" s="14"/>
      <c r="CAL5" s="14"/>
      <c r="CAN5" s="14"/>
      <c r="CAP5" s="14"/>
      <c r="CAR5" s="14"/>
      <c r="CAT5" s="14"/>
      <c r="CAV5" s="14"/>
      <c r="CAX5" s="14"/>
      <c r="CAZ5" s="14"/>
      <c r="CBB5" s="14"/>
      <c r="CBD5" s="14"/>
      <c r="CBF5" s="14"/>
      <c r="CBH5" s="14"/>
      <c r="CBJ5" s="14"/>
      <c r="CBL5" s="14"/>
      <c r="CBN5" s="14"/>
      <c r="CBP5" s="14"/>
      <c r="CBR5" s="14"/>
      <c r="CBT5" s="14"/>
      <c r="CBV5" s="14"/>
      <c r="CBX5" s="14"/>
      <c r="CBZ5" s="14"/>
      <c r="CCB5" s="14"/>
      <c r="CCD5" s="14"/>
      <c r="CCF5" s="14"/>
      <c r="CCH5" s="14"/>
      <c r="CCJ5" s="14"/>
      <c r="CCL5" s="14"/>
      <c r="CCN5" s="14"/>
      <c r="CCP5" s="14"/>
      <c r="CCR5" s="14"/>
      <c r="CCT5" s="14"/>
      <c r="CCV5" s="14"/>
      <c r="CCX5" s="14"/>
      <c r="CCZ5" s="14"/>
      <c r="CDB5" s="14"/>
      <c r="CDD5" s="14"/>
      <c r="CDF5" s="14"/>
      <c r="CDH5" s="14"/>
      <c r="CDJ5" s="14"/>
      <c r="CDL5" s="14"/>
      <c r="CDN5" s="14"/>
      <c r="CDP5" s="14"/>
      <c r="CDR5" s="14"/>
      <c r="CDT5" s="14"/>
      <c r="CDV5" s="14"/>
      <c r="CDX5" s="14"/>
      <c r="CDZ5" s="14"/>
      <c r="CEB5" s="14"/>
      <c r="CED5" s="14"/>
      <c r="CEF5" s="14"/>
      <c r="CEH5" s="14"/>
      <c r="CEJ5" s="14"/>
      <c r="CEL5" s="14"/>
      <c r="CEN5" s="14"/>
      <c r="CEP5" s="14"/>
      <c r="CER5" s="14"/>
      <c r="CET5" s="14"/>
      <c r="CEV5" s="14"/>
      <c r="CEX5" s="14"/>
      <c r="CEZ5" s="14"/>
      <c r="CFB5" s="14"/>
      <c r="CFD5" s="14"/>
      <c r="CFF5" s="14"/>
      <c r="CFH5" s="14"/>
      <c r="CFJ5" s="14"/>
      <c r="CFL5" s="14"/>
      <c r="CFN5" s="14"/>
      <c r="CFP5" s="14"/>
      <c r="CFR5" s="14"/>
      <c r="CFT5" s="14"/>
      <c r="CFV5" s="14"/>
      <c r="CFX5" s="14"/>
      <c r="CFZ5" s="14"/>
      <c r="CGB5" s="14"/>
      <c r="CGD5" s="14"/>
      <c r="CGF5" s="14"/>
      <c r="CGH5" s="14"/>
      <c r="CGJ5" s="14"/>
      <c r="CGL5" s="14"/>
      <c r="CGN5" s="14"/>
      <c r="CGP5" s="14"/>
      <c r="CGR5" s="14"/>
      <c r="CGT5" s="14"/>
      <c r="CGV5" s="14"/>
      <c r="CGX5" s="14"/>
      <c r="CGZ5" s="14"/>
      <c r="CHB5" s="14"/>
      <c r="CHD5" s="14"/>
      <c r="CHF5" s="14"/>
      <c r="CHH5" s="14"/>
      <c r="CHJ5" s="14"/>
      <c r="CHL5" s="14"/>
      <c r="CHN5" s="14"/>
      <c r="CHP5" s="14"/>
      <c r="CHR5" s="14"/>
      <c r="CHT5" s="14"/>
      <c r="CHV5" s="14"/>
      <c r="CHX5" s="14"/>
      <c r="CHZ5" s="14"/>
      <c r="CIB5" s="14"/>
      <c r="CID5" s="14"/>
      <c r="CIF5" s="14"/>
      <c r="CIH5" s="14"/>
      <c r="CIJ5" s="14"/>
      <c r="CIL5" s="14"/>
      <c r="CIN5" s="14"/>
      <c r="CIP5" s="14"/>
      <c r="CIR5" s="14"/>
      <c r="CIT5" s="14"/>
      <c r="CIV5" s="14"/>
      <c r="CIX5" s="14"/>
      <c r="CIZ5" s="14"/>
      <c r="CJB5" s="14"/>
      <c r="CJD5" s="14"/>
      <c r="CJF5" s="14"/>
      <c r="CJH5" s="14"/>
      <c r="CJJ5" s="14"/>
      <c r="CJL5" s="14"/>
      <c r="CJN5" s="14"/>
      <c r="CJP5" s="14"/>
      <c r="CJR5" s="14"/>
      <c r="CJT5" s="14"/>
      <c r="CJV5" s="14"/>
      <c r="CJX5" s="14"/>
      <c r="CJZ5" s="14"/>
      <c r="CKB5" s="14"/>
      <c r="CKD5" s="14"/>
      <c r="CKF5" s="14"/>
      <c r="CKH5" s="14"/>
      <c r="CKJ5" s="14"/>
      <c r="CKL5" s="14"/>
      <c r="CKN5" s="14"/>
      <c r="CKP5" s="14"/>
      <c r="CKR5" s="14"/>
      <c r="CKT5" s="14"/>
      <c r="CKV5" s="14"/>
      <c r="CKX5" s="14"/>
      <c r="CKZ5" s="14"/>
      <c r="CLB5" s="14"/>
      <c r="CLD5" s="14"/>
      <c r="CLF5" s="14"/>
      <c r="CLH5" s="14"/>
      <c r="CLJ5" s="14"/>
      <c r="CLL5" s="14"/>
      <c r="CLN5" s="14"/>
      <c r="CLP5" s="14"/>
      <c r="CLR5" s="14"/>
      <c r="CLT5" s="14"/>
      <c r="CLV5" s="14"/>
      <c r="CLX5" s="14"/>
      <c r="CLZ5" s="14"/>
      <c r="CMB5" s="14"/>
      <c r="CMD5" s="14"/>
      <c r="CMF5" s="14"/>
      <c r="CMH5" s="14"/>
      <c r="CMJ5" s="14"/>
      <c r="CML5" s="14"/>
      <c r="CMN5" s="14"/>
      <c r="CMP5" s="14"/>
      <c r="CMR5" s="14"/>
      <c r="CMT5" s="14"/>
      <c r="CMV5" s="14"/>
      <c r="CMX5" s="14"/>
      <c r="CMZ5" s="14"/>
      <c r="CNB5" s="14"/>
      <c r="CND5" s="14"/>
      <c r="CNF5" s="14"/>
      <c r="CNH5" s="14"/>
      <c r="CNJ5" s="14"/>
      <c r="CNL5" s="14"/>
      <c r="CNN5" s="14"/>
      <c r="CNP5" s="14"/>
      <c r="CNR5" s="14"/>
      <c r="CNT5" s="14"/>
      <c r="CNV5" s="14"/>
      <c r="CNX5" s="14"/>
      <c r="CNZ5" s="14"/>
      <c r="COB5" s="14"/>
      <c r="COD5" s="14"/>
      <c r="COF5" s="14"/>
      <c r="COH5" s="14"/>
      <c r="COJ5" s="14"/>
      <c r="COL5" s="14"/>
      <c r="CON5" s="14"/>
      <c r="COP5" s="14"/>
      <c r="COR5" s="14"/>
      <c r="COT5" s="14"/>
      <c r="COV5" s="14"/>
      <c r="COX5" s="14"/>
      <c r="COZ5" s="14"/>
      <c r="CPB5" s="14"/>
      <c r="CPD5" s="14"/>
      <c r="CPF5" s="14"/>
      <c r="CPH5" s="14"/>
      <c r="CPJ5" s="14"/>
      <c r="CPL5" s="14"/>
      <c r="CPN5" s="14"/>
      <c r="CPP5" s="14"/>
      <c r="CPR5" s="14"/>
      <c r="CPT5" s="14"/>
      <c r="CPV5" s="14"/>
      <c r="CPX5" s="14"/>
      <c r="CPZ5" s="14"/>
      <c r="CQB5" s="14"/>
      <c r="CQD5" s="14"/>
      <c r="CQF5" s="14"/>
      <c r="CQH5" s="14"/>
      <c r="CQJ5" s="14"/>
      <c r="CQL5" s="14"/>
      <c r="CQN5" s="14"/>
      <c r="CQP5" s="14"/>
      <c r="CQR5" s="14"/>
      <c r="CQT5" s="14"/>
      <c r="CQV5" s="14"/>
      <c r="CQX5" s="14"/>
      <c r="CQZ5" s="14"/>
      <c r="CRB5" s="14"/>
      <c r="CRD5" s="14"/>
      <c r="CRF5" s="14"/>
      <c r="CRH5" s="14"/>
      <c r="CRJ5" s="14"/>
      <c r="CRL5" s="14"/>
      <c r="CRN5" s="14"/>
      <c r="CRP5" s="14"/>
      <c r="CRR5" s="14"/>
      <c r="CRT5" s="14"/>
      <c r="CRV5" s="14"/>
      <c r="CRX5" s="14"/>
      <c r="CRZ5" s="14"/>
      <c r="CSB5" s="14"/>
      <c r="CSD5" s="14"/>
      <c r="CSF5" s="14"/>
      <c r="CSH5" s="14"/>
      <c r="CSJ5" s="14"/>
      <c r="CSL5" s="14"/>
      <c r="CSN5" s="14"/>
      <c r="CSP5" s="14"/>
      <c r="CSR5" s="14"/>
      <c r="CST5" s="14"/>
      <c r="CSV5" s="14"/>
      <c r="CSX5" s="14"/>
      <c r="CSZ5" s="14"/>
      <c r="CTB5" s="14"/>
      <c r="CTD5" s="14"/>
      <c r="CTF5" s="14"/>
      <c r="CTH5" s="14"/>
      <c r="CTJ5" s="14"/>
      <c r="CTL5" s="14"/>
      <c r="CTN5" s="14"/>
      <c r="CTP5" s="14"/>
      <c r="CTR5" s="14"/>
      <c r="CTT5" s="14"/>
      <c r="CTV5" s="14"/>
      <c r="CTX5" s="14"/>
      <c r="CTZ5" s="14"/>
      <c r="CUB5" s="14"/>
      <c r="CUD5" s="14"/>
      <c r="CUF5" s="14"/>
      <c r="CUH5" s="14"/>
      <c r="CUJ5" s="14"/>
      <c r="CUL5" s="14"/>
      <c r="CUN5" s="14"/>
      <c r="CUP5" s="14"/>
      <c r="CUR5" s="14"/>
      <c r="CUT5" s="14"/>
      <c r="CUV5" s="14"/>
      <c r="CUX5" s="14"/>
      <c r="CUZ5" s="14"/>
      <c r="CVB5" s="14"/>
      <c r="CVD5" s="14"/>
      <c r="CVF5" s="14"/>
      <c r="CVH5" s="14"/>
      <c r="CVJ5" s="14"/>
      <c r="CVL5" s="14"/>
      <c r="CVN5" s="14"/>
      <c r="CVP5" s="14"/>
      <c r="CVR5" s="14"/>
      <c r="CVT5" s="14"/>
      <c r="CVV5" s="14"/>
      <c r="CVX5" s="14"/>
      <c r="CVZ5" s="14"/>
      <c r="CWB5" s="14"/>
      <c r="CWD5" s="14"/>
      <c r="CWF5" s="14"/>
      <c r="CWH5" s="14"/>
      <c r="CWJ5" s="14"/>
      <c r="CWL5" s="14"/>
      <c r="CWN5" s="14"/>
      <c r="CWP5" s="14"/>
      <c r="CWR5" s="14"/>
      <c r="CWT5" s="14"/>
      <c r="CWV5" s="14"/>
      <c r="CWX5" s="14"/>
      <c r="CWZ5" s="14"/>
      <c r="CXB5" s="14"/>
      <c r="CXD5" s="14"/>
      <c r="CXF5" s="14"/>
      <c r="CXH5" s="14"/>
      <c r="CXJ5" s="14"/>
      <c r="CXL5" s="14"/>
      <c r="CXN5" s="14"/>
      <c r="CXP5" s="14"/>
      <c r="CXR5" s="14"/>
      <c r="CXT5" s="14"/>
      <c r="CXV5" s="14"/>
      <c r="CXX5" s="14"/>
      <c r="CXZ5" s="14"/>
      <c r="CYB5" s="14"/>
      <c r="CYD5" s="14"/>
      <c r="CYF5" s="14"/>
      <c r="CYH5" s="14"/>
      <c r="CYJ5" s="14"/>
      <c r="CYL5" s="14"/>
      <c r="CYN5" s="14"/>
      <c r="CYP5" s="14"/>
      <c r="CYR5" s="14"/>
      <c r="CYT5" s="14"/>
      <c r="CYV5" s="14"/>
      <c r="CYX5" s="14"/>
      <c r="CYZ5" s="14"/>
      <c r="CZB5" s="14"/>
      <c r="CZD5" s="14"/>
      <c r="CZF5" s="14"/>
      <c r="CZH5" s="14"/>
      <c r="CZJ5" s="14"/>
      <c r="CZL5" s="14"/>
      <c r="CZN5" s="14"/>
      <c r="CZP5" s="14"/>
      <c r="CZR5" s="14"/>
      <c r="CZT5" s="14"/>
      <c r="CZV5" s="14"/>
      <c r="CZX5" s="14"/>
      <c r="CZZ5" s="14"/>
      <c r="DAB5" s="14"/>
      <c r="DAD5" s="14"/>
      <c r="DAF5" s="14"/>
      <c r="DAH5" s="14"/>
      <c r="DAJ5" s="14"/>
      <c r="DAL5" s="14"/>
      <c r="DAN5" s="14"/>
      <c r="DAP5" s="14"/>
      <c r="DAR5" s="14"/>
      <c r="DAT5" s="14"/>
      <c r="DAV5" s="14"/>
      <c r="DAX5" s="14"/>
      <c r="DAZ5" s="14"/>
      <c r="DBB5" s="14"/>
      <c r="DBD5" s="14"/>
      <c r="DBF5" s="14"/>
      <c r="DBH5" s="14"/>
      <c r="DBJ5" s="14"/>
      <c r="DBL5" s="14"/>
      <c r="DBN5" s="14"/>
      <c r="DBP5" s="14"/>
      <c r="DBR5" s="14"/>
      <c r="DBT5" s="14"/>
      <c r="DBV5" s="14"/>
      <c r="DBX5" s="14"/>
      <c r="DBZ5" s="14"/>
      <c r="DCB5" s="14"/>
      <c r="DCD5" s="14"/>
      <c r="DCF5" s="14"/>
      <c r="DCH5" s="14"/>
      <c r="DCJ5" s="14"/>
      <c r="DCL5" s="14"/>
      <c r="DCN5" s="14"/>
      <c r="DCP5" s="14"/>
      <c r="DCR5" s="14"/>
      <c r="DCT5" s="14"/>
      <c r="DCV5" s="14"/>
      <c r="DCX5" s="14"/>
      <c r="DCZ5" s="14"/>
      <c r="DDB5" s="14"/>
      <c r="DDD5" s="14"/>
      <c r="DDF5" s="14"/>
      <c r="DDH5" s="14"/>
      <c r="DDJ5" s="14"/>
      <c r="DDL5" s="14"/>
      <c r="DDN5" s="14"/>
      <c r="DDP5" s="14"/>
      <c r="DDR5" s="14"/>
      <c r="DDT5" s="14"/>
      <c r="DDV5" s="14"/>
      <c r="DDX5" s="14"/>
      <c r="DDZ5" s="14"/>
      <c r="DEB5" s="14"/>
      <c r="DED5" s="14"/>
      <c r="DEF5" s="14"/>
      <c r="DEH5" s="14"/>
      <c r="DEJ5" s="14"/>
      <c r="DEL5" s="14"/>
      <c r="DEN5" s="14"/>
      <c r="DEP5" s="14"/>
      <c r="DER5" s="14"/>
      <c r="DET5" s="14"/>
      <c r="DEV5" s="14"/>
      <c r="DEX5" s="14"/>
      <c r="DEZ5" s="14"/>
      <c r="DFB5" s="14"/>
      <c r="DFD5" s="14"/>
      <c r="DFF5" s="14"/>
      <c r="DFH5" s="14"/>
      <c r="DFJ5" s="14"/>
      <c r="DFL5" s="14"/>
      <c r="DFN5" s="14"/>
      <c r="DFP5" s="14"/>
      <c r="DFR5" s="14"/>
      <c r="DFT5" s="14"/>
      <c r="DFV5" s="14"/>
      <c r="DFX5" s="14"/>
      <c r="DFZ5" s="14"/>
      <c r="DGB5" s="14"/>
      <c r="DGD5" s="14"/>
      <c r="DGF5" s="14"/>
      <c r="DGH5" s="14"/>
      <c r="DGJ5" s="14"/>
      <c r="DGL5" s="14"/>
      <c r="DGN5" s="14"/>
      <c r="DGP5" s="14"/>
      <c r="DGR5" s="14"/>
      <c r="DGT5" s="14"/>
      <c r="DGV5" s="14"/>
      <c r="DGX5" s="14"/>
      <c r="DGZ5" s="14"/>
      <c r="DHB5" s="14"/>
      <c r="DHD5" s="14"/>
      <c r="DHF5" s="14"/>
      <c r="DHH5" s="14"/>
      <c r="DHJ5" s="14"/>
      <c r="DHL5" s="14"/>
      <c r="DHN5" s="14"/>
      <c r="DHP5" s="14"/>
      <c r="DHR5" s="14"/>
      <c r="DHT5" s="14"/>
      <c r="DHV5" s="14"/>
      <c r="DHX5" s="14"/>
      <c r="DHZ5" s="14"/>
      <c r="DIB5" s="14"/>
      <c r="DID5" s="14"/>
      <c r="DIF5" s="14"/>
      <c r="DIH5" s="14"/>
      <c r="DIJ5" s="14"/>
      <c r="DIL5" s="14"/>
      <c r="DIN5" s="14"/>
      <c r="DIP5" s="14"/>
      <c r="DIR5" s="14"/>
      <c r="DIT5" s="14"/>
      <c r="DIV5" s="14"/>
      <c r="DIX5" s="14"/>
      <c r="DIZ5" s="14"/>
      <c r="DJB5" s="14"/>
      <c r="DJD5" s="14"/>
      <c r="DJF5" s="14"/>
      <c r="DJH5" s="14"/>
      <c r="DJJ5" s="14"/>
      <c r="DJL5" s="14"/>
      <c r="DJN5" s="14"/>
      <c r="DJP5" s="14"/>
      <c r="DJR5" s="14"/>
      <c r="DJT5" s="14"/>
      <c r="DJV5" s="14"/>
      <c r="DJX5" s="14"/>
      <c r="DJZ5" s="14"/>
      <c r="DKB5" s="14"/>
      <c r="DKD5" s="14"/>
      <c r="DKF5" s="14"/>
      <c r="DKH5" s="14"/>
      <c r="DKJ5" s="14"/>
      <c r="DKL5" s="14"/>
      <c r="DKN5" s="14"/>
      <c r="DKP5" s="14"/>
      <c r="DKR5" s="14"/>
      <c r="DKT5" s="14"/>
      <c r="DKV5" s="14"/>
      <c r="DKX5" s="14"/>
      <c r="DKZ5" s="14"/>
      <c r="DLB5" s="14"/>
      <c r="DLD5" s="14"/>
      <c r="DLF5" s="14"/>
      <c r="DLH5" s="14"/>
      <c r="DLJ5" s="14"/>
      <c r="DLL5" s="14"/>
      <c r="DLN5" s="14"/>
      <c r="DLP5" s="14"/>
      <c r="DLR5" s="14"/>
      <c r="DLT5" s="14"/>
      <c r="DLV5" s="14"/>
      <c r="DLX5" s="14"/>
      <c r="DLZ5" s="14"/>
      <c r="DMB5" s="14"/>
      <c r="DMD5" s="14"/>
      <c r="DMF5" s="14"/>
      <c r="DMH5" s="14"/>
      <c r="DMJ5" s="14"/>
      <c r="DML5" s="14"/>
      <c r="DMN5" s="14"/>
      <c r="DMP5" s="14"/>
      <c r="DMR5" s="14"/>
      <c r="DMT5" s="14"/>
      <c r="DMV5" s="14"/>
      <c r="DMX5" s="14"/>
      <c r="DMZ5" s="14"/>
      <c r="DNB5" s="14"/>
      <c r="DND5" s="14"/>
      <c r="DNF5" s="14"/>
      <c r="DNH5" s="14"/>
      <c r="DNJ5" s="14"/>
      <c r="DNL5" s="14"/>
      <c r="DNN5" s="14"/>
      <c r="DNP5" s="14"/>
      <c r="DNR5" s="14"/>
      <c r="DNT5" s="14"/>
      <c r="DNV5" s="14"/>
      <c r="DNX5" s="14"/>
      <c r="DNZ5" s="14"/>
      <c r="DOB5" s="14"/>
      <c r="DOD5" s="14"/>
      <c r="DOF5" s="14"/>
      <c r="DOH5" s="14"/>
      <c r="DOJ5" s="14"/>
      <c r="DOL5" s="14"/>
      <c r="DON5" s="14"/>
      <c r="DOP5" s="14"/>
      <c r="DOR5" s="14"/>
      <c r="DOT5" s="14"/>
      <c r="DOV5" s="14"/>
      <c r="DOX5" s="14"/>
      <c r="DOZ5" s="14"/>
      <c r="DPB5" s="14"/>
      <c r="DPD5" s="14"/>
      <c r="DPF5" s="14"/>
      <c r="DPH5" s="14"/>
      <c r="DPJ5" s="14"/>
      <c r="DPL5" s="14"/>
      <c r="DPN5" s="14"/>
      <c r="DPP5" s="14"/>
      <c r="DPR5" s="14"/>
      <c r="DPT5" s="14"/>
      <c r="DPV5" s="14"/>
      <c r="DPX5" s="14"/>
      <c r="DPZ5" s="14"/>
      <c r="DQB5" s="14"/>
      <c r="DQD5" s="14"/>
      <c r="DQF5" s="14"/>
      <c r="DQH5" s="14"/>
      <c r="DQJ5" s="14"/>
      <c r="DQL5" s="14"/>
      <c r="DQN5" s="14"/>
      <c r="DQP5" s="14"/>
      <c r="DQR5" s="14"/>
      <c r="DQT5" s="14"/>
      <c r="DQV5" s="14"/>
      <c r="DQX5" s="14"/>
      <c r="DQZ5" s="14"/>
      <c r="DRB5" s="14"/>
      <c r="DRD5" s="14"/>
      <c r="DRF5" s="14"/>
      <c r="DRH5" s="14"/>
      <c r="DRJ5" s="14"/>
      <c r="DRL5" s="14"/>
      <c r="DRN5" s="14"/>
      <c r="DRP5" s="14"/>
      <c r="DRR5" s="14"/>
      <c r="DRT5" s="14"/>
      <c r="DRV5" s="14"/>
      <c r="DRX5" s="14"/>
      <c r="DRZ5" s="14"/>
      <c r="DSB5" s="14"/>
      <c r="DSD5" s="14"/>
      <c r="DSF5" s="14"/>
      <c r="DSH5" s="14"/>
      <c r="DSJ5" s="14"/>
      <c r="DSL5" s="14"/>
      <c r="DSN5" s="14"/>
      <c r="DSP5" s="14"/>
      <c r="DSR5" s="14"/>
      <c r="DST5" s="14"/>
      <c r="DSV5" s="14"/>
      <c r="DSX5" s="14"/>
      <c r="DSZ5" s="14"/>
      <c r="DTB5" s="14"/>
      <c r="DTD5" s="14"/>
      <c r="DTF5" s="14"/>
      <c r="DTH5" s="14"/>
      <c r="DTJ5" s="14"/>
      <c r="DTL5" s="14"/>
      <c r="DTN5" s="14"/>
      <c r="DTP5" s="14"/>
      <c r="DTR5" s="14"/>
      <c r="DTT5" s="14"/>
      <c r="DTV5" s="14"/>
      <c r="DTX5" s="14"/>
      <c r="DTZ5" s="14"/>
      <c r="DUB5" s="14"/>
      <c r="DUD5" s="14"/>
      <c r="DUF5" s="14"/>
      <c r="DUH5" s="14"/>
      <c r="DUJ5" s="14"/>
      <c r="DUL5" s="14"/>
      <c r="DUN5" s="14"/>
      <c r="DUP5" s="14"/>
      <c r="DUR5" s="14"/>
      <c r="DUT5" s="14"/>
      <c r="DUV5" s="14"/>
      <c r="DUX5" s="14"/>
      <c r="DUZ5" s="14"/>
      <c r="DVB5" s="14"/>
      <c r="DVD5" s="14"/>
      <c r="DVF5" s="14"/>
      <c r="DVH5" s="14"/>
      <c r="DVJ5" s="14"/>
      <c r="DVL5" s="14"/>
      <c r="DVN5" s="14"/>
      <c r="DVP5" s="14"/>
      <c r="DVR5" s="14"/>
      <c r="DVT5" s="14"/>
      <c r="DVV5" s="14"/>
      <c r="DVX5" s="14"/>
      <c r="DVZ5" s="14"/>
      <c r="DWB5" s="14"/>
      <c r="DWD5" s="14"/>
      <c r="DWF5" s="14"/>
      <c r="DWH5" s="14"/>
      <c r="DWJ5" s="14"/>
      <c r="DWL5" s="14"/>
      <c r="DWN5" s="14"/>
      <c r="DWP5" s="14"/>
      <c r="DWR5" s="14"/>
      <c r="DWT5" s="14"/>
      <c r="DWV5" s="14"/>
      <c r="DWX5" s="14"/>
      <c r="DWZ5" s="14"/>
      <c r="DXB5" s="14"/>
      <c r="DXD5" s="14"/>
      <c r="DXF5" s="14"/>
      <c r="DXH5" s="14"/>
      <c r="DXJ5" s="14"/>
      <c r="DXL5" s="14"/>
      <c r="DXN5" s="14"/>
      <c r="DXP5" s="14"/>
      <c r="DXR5" s="14"/>
      <c r="DXT5" s="14"/>
      <c r="DXV5" s="14"/>
      <c r="DXX5" s="14"/>
      <c r="DXZ5" s="14"/>
      <c r="DYB5" s="14"/>
      <c r="DYD5" s="14"/>
      <c r="DYF5" s="14"/>
      <c r="DYH5" s="14"/>
      <c r="DYJ5" s="14"/>
      <c r="DYL5" s="14"/>
      <c r="DYN5" s="14"/>
      <c r="DYP5" s="14"/>
      <c r="DYR5" s="14"/>
      <c r="DYT5" s="14"/>
      <c r="DYV5" s="14"/>
      <c r="DYX5" s="14"/>
      <c r="DYZ5" s="14"/>
      <c r="DZB5" s="14"/>
      <c r="DZD5" s="14"/>
      <c r="DZF5" s="14"/>
      <c r="DZH5" s="14"/>
      <c r="DZJ5" s="14"/>
      <c r="DZL5" s="14"/>
      <c r="DZN5" s="14"/>
      <c r="DZP5" s="14"/>
      <c r="DZR5" s="14"/>
      <c r="DZT5" s="14"/>
      <c r="DZV5" s="14"/>
      <c r="DZX5" s="14"/>
      <c r="DZZ5" s="14"/>
      <c r="EAB5" s="14"/>
      <c r="EAD5" s="14"/>
      <c r="EAF5" s="14"/>
      <c r="EAH5" s="14"/>
      <c r="EAJ5" s="14"/>
      <c r="EAL5" s="14"/>
      <c r="EAN5" s="14"/>
      <c r="EAP5" s="14"/>
      <c r="EAR5" s="14"/>
      <c r="EAT5" s="14"/>
      <c r="EAV5" s="14"/>
      <c r="EAX5" s="14"/>
      <c r="EAZ5" s="14"/>
      <c r="EBB5" s="14"/>
      <c r="EBD5" s="14"/>
      <c r="EBF5" s="14"/>
      <c r="EBH5" s="14"/>
      <c r="EBJ5" s="14"/>
      <c r="EBL5" s="14"/>
      <c r="EBN5" s="14"/>
      <c r="EBP5" s="14"/>
      <c r="EBR5" s="14"/>
      <c r="EBT5" s="14"/>
      <c r="EBV5" s="14"/>
      <c r="EBX5" s="14"/>
      <c r="EBZ5" s="14"/>
      <c r="ECB5" s="14"/>
      <c r="ECD5" s="14"/>
      <c r="ECF5" s="14"/>
      <c r="ECH5" s="14"/>
      <c r="ECJ5" s="14"/>
      <c r="ECL5" s="14"/>
      <c r="ECN5" s="14"/>
      <c r="ECP5" s="14"/>
      <c r="ECR5" s="14"/>
      <c r="ECT5" s="14"/>
      <c r="ECV5" s="14"/>
      <c r="ECX5" s="14"/>
      <c r="ECZ5" s="14"/>
      <c r="EDB5" s="14"/>
      <c r="EDD5" s="14"/>
      <c r="EDF5" s="14"/>
      <c r="EDH5" s="14"/>
      <c r="EDJ5" s="14"/>
      <c r="EDL5" s="14"/>
      <c r="EDN5" s="14"/>
      <c r="EDP5" s="14"/>
      <c r="EDR5" s="14"/>
      <c r="EDT5" s="14"/>
      <c r="EDV5" s="14"/>
      <c r="EDX5" s="14"/>
      <c r="EDZ5" s="14"/>
      <c r="EEB5" s="14"/>
      <c r="EED5" s="14"/>
      <c r="EEF5" s="14"/>
      <c r="EEH5" s="14"/>
      <c r="EEJ5" s="14"/>
      <c r="EEL5" s="14"/>
      <c r="EEN5" s="14"/>
      <c r="EEP5" s="14"/>
      <c r="EER5" s="14"/>
      <c r="EET5" s="14"/>
      <c r="EEV5" s="14"/>
      <c r="EEX5" s="14"/>
      <c r="EEZ5" s="14"/>
      <c r="EFB5" s="14"/>
      <c r="EFD5" s="14"/>
      <c r="EFF5" s="14"/>
      <c r="EFH5" s="14"/>
      <c r="EFJ5" s="14"/>
      <c r="EFL5" s="14"/>
      <c r="EFN5" s="14"/>
      <c r="EFP5" s="14"/>
      <c r="EFR5" s="14"/>
      <c r="EFT5" s="14"/>
      <c r="EFV5" s="14"/>
      <c r="EFX5" s="14"/>
      <c r="EFZ5" s="14"/>
      <c r="EGB5" s="14"/>
      <c r="EGD5" s="14"/>
      <c r="EGF5" s="14"/>
      <c r="EGH5" s="14"/>
      <c r="EGJ5" s="14"/>
      <c r="EGL5" s="14"/>
      <c r="EGN5" s="14"/>
      <c r="EGP5" s="14"/>
      <c r="EGR5" s="14"/>
      <c r="EGT5" s="14"/>
      <c r="EGV5" s="14"/>
      <c r="EGX5" s="14"/>
      <c r="EGZ5" s="14"/>
      <c r="EHB5" s="14"/>
      <c r="EHD5" s="14"/>
      <c r="EHF5" s="14"/>
      <c r="EHH5" s="14"/>
      <c r="EHJ5" s="14"/>
      <c r="EHL5" s="14"/>
      <c r="EHN5" s="14"/>
      <c r="EHP5" s="14"/>
      <c r="EHR5" s="14"/>
      <c r="EHT5" s="14"/>
      <c r="EHV5" s="14"/>
      <c r="EHX5" s="14"/>
      <c r="EHZ5" s="14"/>
      <c r="EIB5" s="14"/>
      <c r="EID5" s="14"/>
      <c r="EIF5" s="14"/>
      <c r="EIH5" s="14"/>
      <c r="EIJ5" s="14"/>
      <c r="EIL5" s="14"/>
      <c r="EIN5" s="14"/>
      <c r="EIP5" s="14"/>
      <c r="EIR5" s="14"/>
      <c r="EIT5" s="14"/>
      <c r="EIV5" s="14"/>
      <c r="EIX5" s="14"/>
      <c r="EIZ5" s="14"/>
      <c r="EJB5" s="14"/>
      <c r="EJD5" s="14"/>
      <c r="EJF5" s="14"/>
      <c r="EJH5" s="14"/>
      <c r="EJJ5" s="14"/>
      <c r="EJL5" s="14"/>
      <c r="EJN5" s="14"/>
      <c r="EJP5" s="14"/>
      <c r="EJR5" s="14"/>
      <c r="EJT5" s="14"/>
      <c r="EJV5" s="14"/>
      <c r="EJX5" s="14"/>
      <c r="EJZ5" s="14"/>
      <c r="EKB5" s="14"/>
      <c r="EKD5" s="14"/>
      <c r="EKF5" s="14"/>
      <c r="EKH5" s="14"/>
      <c r="EKJ5" s="14"/>
      <c r="EKL5" s="14"/>
      <c r="EKN5" s="14"/>
      <c r="EKP5" s="14"/>
      <c r="EKR5" s="14"/>
      <c r="EKT5" s="14"/>
      <c r="EKV5" s="14"/>
      <c r="EKX5" s="14"/>
      <c r="EKZ5" s="14"/>
      <c r="ELB5" s="14"/>
      <c r="ELD5" s="14"/>
      <c r="ELF5" s="14"/>
      <c r="ELH5" s="14"/>
      <c r="ELJ5" s="14"/>
      <c r="ELL5" s="14"/>
      <c r="ELN5" s="14"/>
      <c r="ELP5" s="14"/>
      <c r="ELR5" s="14"/>
      <c r="ELT5" s="14"/>
      <c r="ELV5" s="14"/>
      <c r="ELX5" s="14"/>
      <c r="ELZ5" s="14"/>
      <c r="EMB5" s="14"/>
      <c r="EMD5" s="14"/>
      <c r="EMF5" s="14"/>
      <c r="EMH5" s="14"/>
      <c r="EMJ5" s="14"/>
      <c r="EML5" s="14"/>
      <c r="EMN5" s="14"/>
      <c r="EMP5" s="14"/>
      <c r="EMR5" s="14"/>
      <c r="EMT5" s="14"/>
      <c r="EMV5" s="14"/>
      <c r="EMX5" s="14"/>
      <c r="EMZ5" s="14"/>
      <c r="ENB5" s="14"/>
      <c r="END5" s="14"/>
      <c r="ENF5" s="14"/>
      <c r="ENH5" s="14"/>
      <c r="ENJ5" s="14"/>
      <c r="ENL5" s="14"/>
      <c r="ENN5" s="14"/>
      <c r="ENP5" s="14"/>
      <c r="ENR5" s="14"/>
      <c r="ENT5" s="14"/>
      <c r="ENV5" s="14"/>
      <c r="ENX5" s="14"/>
      <c r="ENZ5" s="14"/>
      <c r="EOB5" s="14"/>
      <c r="EOD5" s="14"/>
      <c r="EOF5" s="14"/>
      <c r="EOH5" s="14"/>
      <c r="EOJ5" s="14"/>
      <c r="EOL5" s="14"/>
      <c r="EON5" s="14"/>
      <c r="EOP5" s="14"/>
      <c r="EOR5" s="14"/>
      <c r="EOT5" s="14"/>
      <c r="EOV5" s="14"/>
      <c r="EOX5" s="14"/>
      <c r="EOZ5" s="14"/>
      <c r="EPB5" s="14"/>
      <c r="EPD5" s="14"/>
      <c r="EPF5" s="14"/>
      <c r="EPH5" s="14"/>
      <c r="EPJ5" s="14"/>
      <c r="EPL5" s="14"/>
      <c r="EPN5" s="14"/>
      <c r="EPP5" s="14"/>
      <c r="EPR5" s="14"/>
      <c r="EPT5" s="14"/>
      <c r="EPV5" s="14"/>
      <c r="EPX5" s="14"/>
      <c r="EPZ5" s="14"/>
      <c r="EQB5" s="14"/>
      <c r="EQD5" s="14"/>
      <c r="EQF5" s="14"/>
      <c r="EQH5" s="14"/>
      <c r="EQJ5" s="14"/>
      <c r="EQL5" s="14"/>
      <c r="EQN5" s="14"/>
      <c r="EQP5" s="14"/>
      <c r="EQR5" s="14"/>
      <c r="EQT5" s="14"/>
      <c r="EQV5" s="14"/>
      <c r="EQX5" s="14"/>
      <c r="EQZ5" s="14"/>
      <c r="ERB5" s="14"/>
      <c r="ERD5" s="14"/>
      <c r="ERF5" s="14"/>
      <c r="ERH5" s="14"/>
      <c r="ERJ5" s="14"/>
      <c r="ERL5" s="14"/>
      <c r="ERN5" s="14"/>
      <c r="ERP5" s="14"/>
      <c r="ERR5" s="14"/>
      <c r="ERT5" s="14"/>
      <c r="ERV5" s="14"/>
      <c r="ERX5" s="14"/>
      <c r="ERZ5" s="14"/>
      <c r="ESB5" s="14"/>
      <c r="ESD5" s="14"/>
      <c r="ESF5" s="14"/>
      <c r="ESH5" s="14"/>
      <c r="ESJ5" s="14"/>
      <c r="ESL5" s="14"/>
      <c r="ESN5" s="14"/>
      <c r="ESP5" s="14"/>
      <c r="ESR5" s="14"/>
      <c r="EST5" s="14"/>
      <c r="ESV5" s="14"/>
      <c r="ESX5" s="14"/>
      <c r="ESZ5" s="14"/>
      <c r="ETB5" s="14"/>
      <c r="ETD5" s="14"/>
      <c r="ETF5" s="14"/>
      <c r="ETH5" s="14"/>
      <c r="ETJ5" s="14"/>
      <c r="ETL5" s="14"/>
      <c r="ETN5" s="14"/>
      <c r="ETP5" s="14"/>
      <c r="ETR5" s="14"/>
      <c r="ETT5" s="14"/>
      <c r="ETV5" s="14"/>
      <c r="ETX5" s="14"/>
      <c r="ETZ5" s="14"/>
      <c r="EUB5" s="14"/>
      <c r="EUD5" s="14"/>
      <c r="EUF5" s="14"/>
      <c r="EUH5" s="14"/>
      <c r="EUJ5" s="14"/>
      <c r="EUL5" s="14"/>
      <c r="EUN5" s="14"/>
      <c r="EUP5" s="14"/>
      <c r="EUR5" s="14"/>
      <c r="EUT5" s="14"/>
      <c r="EUV5" s="14"/>
      <c r="EUX5" s="14"/>
      <c r="EUZ5" s="14"/>
      <c r="EVB5" s="14"/>
      <c r="EVD5" s="14"/>
      <c r="EVF5" s="14"/>
      <c r="EVH5" s="14"/>
      <c r="EVJ5" s="14"/>
      <c r="EVL5" s="14"/>
      <c r="EVN5" s="14"/>
      <c r="EVP5" s="14"/>
      <c r="EVR5" s="14"/>
      <c r="EVT5" s="14"/>
      <c r="EVV5" s="14"/>
      <c r="EVX5" s="14"/>
      <c r="EVZ5" s="14"/>
      <c r="EWB5" s="14"/>
      <c r="EWD5" s="14"/>
      <c r="EWF5" s="14"/>
      <c r="EWH5" s="14"/>
      <c r="EWJ5" s="14"/>
      <c r="EWL5" s="14"/>
      <c r="EWN5" s="14"/>
      <c r="EWP5" s="14"/>
      <c r="EWR5" s="14"/>
      <c r="EWT5" s="14"/>
      <c r="EWV5" s="14"/>
      <c r="EWX5" s="14"/>
      <c r="EWZ5" s="14"/>
      <c r="EXB5" s="14"/>
      <c r="EXD5" s="14"/>
      <c r="EXF5" s="14"/>
      <c r="EXH5" s="14"/>
      <c r="EXJ5" s="14"/>
      <c r="EXL5" s="14"/>
      <c r="EXN5" s="14"/>
      <c r="EXP5" s="14"/>
      <c r="EXR5" s="14"/>
      <c r="EXT5" s="14"/>
      <c r="EXV5" s="14"/>
      <c r="EXX5" s="14"/>
      <c r="EXZ5" s="14"/>
      <c r="EYB5" s="14"/>
      <c r="EYD5" s="14"/>
      <c r="EYF5" s="14"/>
      <c r="EYH5" s="14"/>
      <c r="EYJ5" s="14"/>
      <c r="EYL5" s="14"/>
      <c r="EYN5" s="14"/>
      <c r="EYP5" s="14"/>
      <c r="EYR5" s="14"/>
      <c r="EYT5" s="14"/>
      <c r="EYV5" s="14"/>
      <c r="EYX5" s="14"/>
      <c r="EYZ5" s="14"/>
      <c r="EZB5" s="14"/>
      <c r="EZD5" s="14"/>
      <c r="EZF5" s="14"/>
      <c r="EZH5" s="14"/>
      <c r="EZJ5" s="14"/>
      <c r="EZL5" s="14"/>
      <c r="EZN5" s="14"/>
      <c r="EZP5" s="14"/>
      <c r="EZR5" s="14"/>
      <c r="EZT5" s="14"/>
      <c r="EZV5" s="14"/>
      <c r="EZX5" s="14"/>
      <c r="EZZ5" s="14"/>
      <c r="FAB5" s="14"/>
      <c r="FAD5" s="14"/>
      <c r="FAF5" s="14"/>
      <c r="FAH5" s="14"/>
      <c r="FAJ5" s="14"/>
      <c r="FAL5" s="14"/>
      <c r="FAN5" s="14"/>
      <c r="FAP5" s="14"/>
      <c r="FAR5" s="14"/>
      <c r="FAT5" s="14"/>
      <c r="FAV5" s="14"/>
      <c r="FAX5" s="14"/>
      <c r="FAZ5" s="14"/>
      <c r="FBB5" s="14"/>
      <c r="FBD5" s="14"/>
      <c r="FBF5" s="14"/>
      <c r="FBH5" s="14"/>
      <c r="FBJ5" s="14"/>
      <c r="FBL5" s="14"/>
      <c r="FBN5" s="14"/>
      <c r="FBP5" s="14"/>
      <c r="FBR5" s="14"/>
      <c r="FBT5" s="14"/>
      <c r="FBV5" s="14"/>
      <c r="FBX5" s="14"/>
      <c r="FBZ5" s="14"/>
      <c r="FCB5" s="14"/>
      <c r="FCD5" s="14"/>
      <c r="FCF5" s="14"/>
      <c r="FCH5" s="14"/>
      <c r="FCJ5" s="14"/>
      <c r="FCL5" s="14"/>
      <c r="FCN5" s="14"/>
      <c r="FCP5" s="14"/>
      <c r="FCR5" s="14"/>
      <c r="FCT5" s="14"/>
      <c r="FCV5" s="14"/>
      <c r="FCX5" s="14"/>
      <c r="FCZ5" s="14"/>
      <c r="FDB5" s="14"/>
      <c r="FDD5" s="14"/>
      <c r="FDF5" s="14"/>
      <c r="FDH5" s="14"/>
      <c r="FDJ5" s="14"/>
      <c r="FDL5" s="14"/>
      <c r="FDN5" s="14"/>
      <c r="FDP5" s="14"/>
      <c r="FDR5" s="14"/>
      <c r="FDT5" s="14"/>
      <c r="FDV5" s="14"/>
      <c r="FDX5" s="14"/>
      <c r="FDZ5" s="14"/>
      <c r="FEB5" s="14"/>
      <c r="FED5" s="14"/>
      <c r="FEF5" s="14"/>
      <c r="FEH5" s="14"/>
      <c r="FEJ5" s="14"/>
      <c r="FEL5" s="14"/>
      <c r="FEN5" s="14"/>
      <c r="FEP5" s="14"/>
      <c r="FER5" s="14"/>
      <c r="FET5" s="14"/>
      <c r="FEV5" s="14"/>
      <c r="FEX5" s="14"/>
      <c r="FEZ5" s="14"/>
      <c r="FFB5" s="14"/>
      <c r="FFD5" s="14"/>
      <c r="FFF5" s="14"/>
      <c r="FFH5" s="14"/>
      <c r="FFJ5" s="14"/>
      <c r="FFL5" s="14"/>
      <c r="FFN5" s="14"/>
      <c r="FFP5" s="14"/>
      <c r="FFR5" s="14"/>
      <c r="FFT5" s="14"/>
      <c r="FFV5" s="14"/>
      <c r="FFX5" s="14"/>
      <c r="FFZ5" s="14"/>
      <c r="FGB5" s="14"/>
      <c r="FGD5" s="14"/>
      <c r="FGF5" s="14"/>
      <c r="FGH5" s="14"/>
      <c r="FGJ5" s="14"/>
      <c r="FGL5" s="14"/>
      <c r="FGN5" s="14"/>
      <c r="FGP5" s="14"/>
      <c r="FGR5" s="14"/>
      <c r="FGT5" s="14"/>
      <c r="FGV5" s="14"/>
      <c r="FGX5" s="14"/>
      <c r="FGZ5" s="14"/>
      <c r="FHB5" s="14"/>
      <c r="FHD5" s="14"/>
      <c r="FHF5" s="14"/>
      <c r="FHH5" s="14"/>
      <c r="FHJ5" s="14"/>
      <c r="FHL5" s="14"/>
      <c r="FHN5" s="14"/>
      <c r="FHP5" s="14"/>
      <c r="FHR5" s="14"/>
      <c r="FHT5" s="14"/>
      <c r="FHV5" s="14"/>
      <c r="FHX5" s="14"/>
      <c r="FHZ5" s="14"/>
      <c r="FIB5" s="14"/>
      <c r="FID5" s="14"/>
      <c r="FIF5" s="14"/>
      <c r="FIH5" s="14"/>
      <c r="FIJ5" s="14"/>
      <c r="FIL5" s="14"/>
      <c r="FIN5" s="14"/>
      <c r="FIP5" s="14"/>
      <c r="FIR5" s="14"/>
      <c r="FIT5" s="14"/>
      <c r="FIV5" s="14"/>
      <c r="FIX5" s="14"/>
      <c r="FIZ5" s="14"/>
      <c r="FJB5" s="14"/>
      <c r="FJD5" s="14"/>
      <c r="FJF5" s="14"/>
      <c r="FJH5" s="14"/>
      <c r="FJJ5" s="14"/>
      <c r="FJL5" s="14"/>
      <c r="FJN5" s="14"/>
      <c r="FJP5" s="14"/>
      <c r="FJR5" s="14"/>
      <c r="FJT5" s="14"/>
      <c r="FJV5" s="14"/>
      <c r="FJX5" s="14"/>
      <c r="FJZ5" s="14"/>
      <c r="FKB5" s="14"/>
      <c r="FKD5" s="14"/>
      <c r="FKF5" s="14"/>
      <c r="FKH5" s="14"/>
      <c r="FKJ5" s="14"/>
      <c r="FKL5" s="14"/>
      <c r="FKN5" s="14"/>
      <c r="FKP5" s="14"/>
      <c r="FKR5" s="14"/>
      <c r="FKT5" s="14"/>
      <c r="FKV5" s="14"/>
      <c r="FKX5" s="14"/>
      <c r="FKZ5" s="14"/>
      <c r="FLB5" s="14"/>
      <c r="FLD5" s="14"/>
      <c r="FLF5" s="14"/>
      <c r="FLH5" s="14"/>
      <c r="FLJ5" s="14"/>
      <c r="FLL5" s="14"/>
      <c r="FLN5" s="14"/>
      <c r="FLP5" s="14"/>
      <c r="FLR5" s="14"/>
      <c r="FLT5" s="14"/>
      <c r="FLV5" s="14"/>
      <c r="FLX5" s="14"/>
      <c r="FLZ5" s="14"/>
      <c r="FMB5" s="14"/>
      <c r="FMD5" s="14"/>
      <c r="FMF5" s="14"/>
      <c r="FMH5" s="14"/>
      <c r="FMJ5" s="14"/>
      <c r="FML5" s="14"/>
      <c r="FMN5" s="14"/>
      <c r="FMP5" s="14"/>
      <c r="FMR5" s="14"/>
      <c r="FMT5" s="14"/>
      <c r="FMV5" s="14"/>
      <c r="FMX5" s="14"/>
      <c r="FMZ5" s="14"/>
      <c r="FNB5" s="14"/>
      <c r="FND5" s="14"/>
      <c r="FNF5" s="14"/>
      <c r="FNH5" s="14"/>
      <c r="FNJ5" s="14"/>
      <c r="FNL5" s="14"/>
      <c r="FNN5" s="14"/>
      <c r="FNP5" s="14"/>
      <c r="FNR5" s="14"/>
      <c r="FNT5" s="14"/>
      <c r="FNV5" s="14"/>
      <c r="FNX5" s="14"/>
      <c r="FNZ5" s="14"/>
      <c r="FOB5" s="14"/>
      <c r="FOD5" s="14"/>
      <c r="FOF5" s="14"/>
      <c r="FOH5" s="14"/>
      <c r="FOJ5" s="14"/>
      <c r="FOL5" s="14"/>
      <c r="FON5" s="14"/>
      <c r="FOP5" s="14"/>
      <c r="FOR5" s="14"/>
      <c r="FOT5" s="14"/>
      <c r="FOV5" s="14"/>
      <c r="FOX5" s="14"/>
      <c r="FOZ5" s="14"/>
      <c r="FPB5" s="14"/>
      <c r="FPD5" s="14"/>
      <c r="FPF5" s="14"/>
      <c r="FPH5" s="14"/>
      <c r="FPJ5" s="14"/>
      <c r="FPL5" s="14"/>
      <c r="FPN5" s="14"/>
      <c r="FPP5" s="14"/>
      <c r="FPR5" s="14"/>
      <c r="FPT5" s="14"/>
      <c r="FPV5" s="14"/>
      <c r="FPX5" s="14"/>
      <c r="FPZ5" s="14"/>
      <c r="FQB5" s="14"/>
      <c r="FQD5" s="14"/>
      <c r="FQF5" s="14"/>
      <c r="FQH5" s="14"/>
      <c r="FQJ5" s="14"/>
      <c r="FQL5" s="14"/>
      <c r="FQN5" s="14"/>
      <c r="FQP5" s="14"/>
      <c r="FQR5" s="14"/>
      <c r="FQT5" s="14"/>
      <c r="FQV5" s="14"/>
      <c r="FQX5" s="14"/>
      <c r="FQZ5" s="14"/>
      <c r="FRB5" s="14"/>
      <c r="FRD5" s="14"/>
      <c r="FRF5" s="14"/>
      <c r="FRH5" s="14"/>
      <c r="FRJ5" s="14"/>
      <c r="FRL5" s="14"/>
      <c r="FRN5" s="14"/>
      <c r="FRP5" s="14"/>
      <c r="FRR5" s="14"/>
      <c r="FRT5" s="14"/>
      <c r="FRV5" s="14"/>
      <c r="FRX5" s="14"/>
      <c r="FRZ5" s="14"/>
      <c r="FSB5" s="14"/>
      <c r="FSD5" s="14"/>
      <c r="FSF5" s="14"/>
      <c r="FSH5" s="14"/>
      <c r="FSJ5" s="14"/>
      <c r="FSL5" s="14"/>
      <c r="FSN5" s="14"/>
      <c r="FSP5" s="14"/>
      <c r="FSR5" s="14"/>
      <c r="FST5" s="14"/>
      <c r="FSV5" s="14"/>
      <c r="FSX5" s="14"/>
      <c r="FSZ5" s="14"/>
      <c r="FTB5" s="14"/>
      <c r="FTD5" s="14"/>
      <c r="FTF5" s="14"/>
      <c r="FTH5" s="14"/>
      <c r="FTJ5" s="14"/>
      <c r="FTL5" s="14"/>
      <c r="FTN5" s="14"/>
      <c r="FTP5" s="14"/>
      <c r="FTR5" s="14"/>
      <c r="FTT5" s="14"/>
      <c r="FTV5" s="14"/>
      <c r="FTX5" s="14"/>
      <c r="FTZ5" s="14"/>
      <c r="FUB5" s="14"/>
      <c r="FUD5" s="14"/>
      <c r="FUF5" s="14"/>
      <c r="FUH5" s="14"/>
      <c r="FUJ5" s="14"/>
      <c r="FUL5" s="14"/>
      <c r="FUN5" s="14"/>
      <c r="FUP5" s="14"/>
      <c r="FUR5" s="14"/>
      <c r="FUT5" s="14"/>
      <c r="FUV5" s="14"/>
      <c r="FUX5" s="14"/>
      <c r="FUZ5" s="14"/>
      <c r="FVB5" s="14"/>
      <c r="FVD5" s="14"/>
      <c r="FVF5" s="14"/>
      <c r="FVH5" s="14"/>
      <c r="FVJ5" s="14"/>
      <c r="FVL5" s="14"/>
      <c r="FVN5" s="14"/>
      <c r="FVP5" s="14"/>
      <c r="FVR5" s="14"/>
      <c r="FVT5" s="14"/>
      <c r="FVV5" s="14"/>
      <c r="FVX5" s="14"/>
      <c r="FVZ5" s="14"/>
      <c r="FWB5" s="14"/>
      <c r="FWD5" s="14"/>
      <c r="FWF5" s="14"/>
      <c r="FWH5" s="14"/>
      <c r="FWJ5" s="14"/>
      <c r="FWL5" s="14"/>
      <c r="FWN5" s="14"/>
      <c r="FWP5" s="14"/>
      <c r="FWR5" s="14"/>
      <c r="FWT5" s="14"/>
      <c r="FWV5" s="14"/>
      <c r="FWX5" s="14"/>
      <c r="FWZ5" s="14"/>
      <c r="FXB5" s="14"/>
      <c r="FXD5" s="14"/>
      <c r="FXF5" s="14"/>
      <c r="FXH5" s="14"/>
      <c r="FXJ5" s="14"/>
      <c r="FXL5" s="14"/>
      <c r="FXN5" s="14"/>
      <c r="FXP5" s="14"/>
      <c r="FXR5" s="14"/>
      <c r="FXT5" s="14"/>
      <c r="FXV5" s="14"/>
      <c r="FXX5" s="14"/>
      <c r="FXZ5" s="14"/>
      <c r="FYB5" s="14"/>
      <c r="FYD5" s="14"/>
      <c r="FYF5" s="14"/>
      <c r="FYH5" s="14"/>
      <c r="FYJ5" s="14"/>
      <c r="FYL5" s="14"/>
      <c r="FYN5" s="14"/>
      <c r="FYP5" s="14"/>
      <c r="FYR5" s="14"/>
      <c r="FYT5" s="14"/>
      <c r="FYV5" s="14"/>
      <c r="FYX5" s="14"/>
      <c r="FYZ5" s="14"/>
      <c r="FZB5" s="14"/>
      <c r="FZD5" s="14"/>
      <c r="FZF5" s="14"/>
      <c r="FZH5" s="14"/>
      <c r="FZJ5" s="14"/>
      <c r="FZL5" s="14"/>
      <c r="FZN5" s="14"/>
      <c r="FZP5" s="14"/>
      <c r="FZR5" s="14"/>
      <c r="FZT5" s="14"/>
      <c r="FZV5" s="14"/>
      <c r="FZX5" s="14"/>
      <c r="FZZ5" s="14"/>
      <c r="GAB5" s="14"/>
      <c r="GAD5" s="14"/>
      <c r="GAF5" s="14"/>
      <c r="GAH5" s="14"/>
      <c r="GAJ5" s="14"/>
      <c r="GAL5" s="14"/>
      <c r="GAN5" s="14"/>
      <c r="GAP5" s="14"/>
      <c r="GAR5" s="14"/>
      <c r="GAT5" s="14"/>
      <c r="GAV5" s="14"/>
      <c r="GAX5" s="14"/>
      <c r="GAZ5" s="14"/>
      <c r="GBB5" s="14"/>
      <c r="GBD5" s="14"/>
      <c r="GBF5" s="14"/>
      <c r="GBH5" s="14"/>
      <c r="GBJ5" s="14"/>
      <c r="GBL5" s="14"/>
      <c r="GBN5" s="14"/>
      <c r="GBP5" s="14"/>
      <c r="GBR5" s="14"/>
      <c r="GBT5" s="14"/>
      <c r="GBV5" s="14"/>
      <c r="GBX5" s="14"/>
      <c r="GBZ5" s="14"/>
      <c r="GCB5" s="14"/>
      <c r="GCD5" s="14"/>
      <c r="GCF5" s="14"/>
      <c r="GCH5" s="14"/>
      <c r="GCJ5" s="14"/>
      <c r="GCL5" s="14"/>
      <c r="GCN5" s="14"/>
      <c r="GCP5" s="14"/>
      <c r="GCR5" s="14"/>
      <c r="GCT5" s="14"/>
      <c r="GCV5" s="14"/>
      <c r="GCX5" s="14"/>
      <c r="GCZ5" s="14"/>
      <c r="GDB5" s="14"/>
      <c r="GDD5" s="14"/>
      <c r="GDF5" s="14"/>
      <c r="GDH5" s="14"/>
      <c r="GDJ5" s="14"/>
      <c r="GDL5" s="14"/>
      <c r="GDN5" s="14"/>
      <c r="GDP5" s="14"/>
      <c r="GDR5" s="14"/>
      <c r="GDT5" s="14"/>
      <c r="GDV5" s="14"/>
      <c r="GDX5" s="14"/>
      <c r="GDZ5" s="14"/>
      <c r="GEB5" s="14"/>
      <c r="GED5" s="14"/>
      <c r="GEF5" s="14"/>
      <c r="GEH5" s="14"/>
      <c r="GEJ5" s="14"/>
      <c r="GEL5" s="14"/>
      <c r="GEN5" s="14"/>
      <c r="GEP5" s="14"/>
      <c r="GER5" s="14"/>
      <c r="GET5" s="14"/>
      <c r="GEV5" s="14"/>
      <c r="GEX5" s="14"/>
      <c r="GEZ5" s="14"/>
      <c r="GFB5" s="14"/>
      <c r="GFD5" s="14"/>
      <c r="GFF5" s="14"/>
      <c r="GFH5" s="14"/>
      <c r="GFJ5" s="14"/>
      <c r="GFL5" s="14"/>
      <c r="GFN5" s="14"/>
      <c r="GFP5" s="14"/>
      <c r="GFR5" s="14"/>
      <c r="GFT5" s="14"/>
      <c r="GFV5" s="14"/>
      <c r="GFX5" s="14"/>
      <c r="GFZ5" s="14"/>
      <c r="GGB5" s="14"/>
      <c r="GGD5" s="14"/>
      <c r="GGF5" s="14"/>
      <c r="GGH5" s="14"/>
      <c r="GGJ5" s="14"/>
      <c r="GGL5" s="14"/>
      <c r="GGN5" s="14"/>
      <c r="GGP5" s="14"/>
      <c r="GGR5" s="14"/>
      <c r="GGT5" s="14"/>
      <c r="GGV5" s="14"/>
      <c r="GGX5" s="14"/>
      <c r="GGZ5" s="14"/>
      <c r="GHB5" s="14"/>
      <c r="GHD5" s="14"/>
      <c r="GHF5" s="14"/>
      <c r="GHH5" s="14"/>
      <c r="GHJ5" s="14"/>
      <c r="GHL5" s="14"/>
      <c r="GHN5" s="14"/>
      <c r="GHP5" s="14"/>
      <c r="GHR5" s="14"/>
      <c r="GHT5" s="14"/>
      <c r="GHV5" s="14"/>
      <c r="GHX5" s="14"/>
      <c r="GHZ5" s="14"/>
      <c r="GIB5" s="14"/>
      <c r="GID5" s="14"/>
      <c r="GIF5" s="14"/>
      <c r="GIH5" s="14"/>
      <c r="GIJ5" s="14"/>
      <c r="GIL5" s="14"/>
      <c r="GIN5" s="14"/>
      <c r="GIP5" s="14"/>
      <c r="GIR5" s="14"/>
      <c r="GIT5" s="14"/>
      <c r="GIV5" s="14"/>
      <c r="GIX5" s="14"/>
      <c r="GIZ5" s="14"/>
      <c r="GJB5" s="14"/>
      <c r="GJD5" s="14"/>
      <c r="GJF5" s="14"/>
      <c r="GJH5" s="14"/>
      <c r="GJJ5" s="14"/>
      <c r="GJL5" s="14"/>
      <c r="GJN5" s="14"/>
      <c r="GJP5" s="14"/>
      <c r="GJR5" s="14"/>
      <c r="GJT5" s="14"/>
      <c r="GJV5" s="14"/>
      <c r="GJX5" s="14"/>
      <c r="GJZ5" s="14"/>
      <c r="GKB5" s="14"/>
      <c r="GKD5" s="14"/>
      <c r="GKF5" s="14"/>
      <c r="GKH5" s="14"/>
      <c r="GKJ5" s="14"/>
      <c r="GKL5" s="14"/>
      <c r="GKN5" s="14"/>
      <c r="GKP5" s="14"/>
      <c r="GKR5" s="14"/>
      <c r="GKT5" s="14"/>
      <c r="GKV5" s="14"/>
      <c r="GKX5" s="14"/>
      <c r="GKZ5" s="14"/>
      <c r="GLB5" s="14"/>
      <c r="GLD5" s="14"/>
      <c r="GLF5" s="14"/>
      <c r="GLH5" s="14"/>
      <c r="GLJ5" s="14"/>
      <c r="GLL5" s="14"/>
      <c r="GLN5" s="14"/>
      <c r="GLP5" s="14"/>
      <c r="GLR5" s="14"/>
      <c r="GLT5" s="14"/>
      <c r="GLV5" s="14"/>
      <c r="GLX5" s="14"/>
      <c r="GLZ5" s="14"/>
      <c r="GMB5" s="14"/>
      <c r="GMD5" s="14"/>
      <c r="GMF5" s="14"/>
      <c r="GMH5" s="14"/>
      <c r="GMJ5" s="14"/>
      <c r="GML5" s="14"/>
      <c r="GMN5" s="14"/>
      <c r="GMP5" s="14"/>
      <c r="GMR5" s="14"/>
      <c r="GMT5" s="14"/>
      <c r="GMV5" s="14"/>
      <c r="GMX5" s="14"/>
      <c r="GMZ5" s="14"/>
      <c r="GNB5" s="14"/>
      <c r="GND5" s="14"/>
      <c r="GNF5" s="14"/>
      <c r="GNH5" s="14"/>
      <c r="GNJ5" s="14"/>
      <c r="GNL5" s="14"/>
      <c r="GNN5" s="14"/>
      <c r="GNP5" s="14"/>
      <c r="GNR5" s="14"/>
      <c r="GNT5" s="14"/>
      <c r="GNV5" s="14"/>
      <c r="GNX5" s="14"/>
      <c r="GNZ5" s="14"/>
      <c r="GOB5" s="14"/>
      <c r="GOD5" s="14"/>
      <c r="GOF5" s="14"/>
      <c r="GOH5" s="14"/>
      <c r="GOJ5" s="14"/>
      <c r="GOL5" s="14"/>
      <c r="GON5" s="14"/>
      <c r="GOP5" s="14"/>
      <c r="GOR5" s="14"/>
      <c r="GOT5" s="14"/>
      <c r="GOV5" s="14"/>
      <c r="GOX5" s="14"/>
      <c r="GOZ5" s="14"/>
      <c r="GPB5" s="14"/>
      <c r="GPD5" s="14"/>
      <c r="GPF5" s="14"/>
      <c r="GPH5" s="14"/>
      <c r="GPJ5" s="14"/>
      <c r="GPL5" s="14"/>
      <c r="GPN5" s="14"/>
      <c r="GPP5" s="14"/>
      <c r="GPR5" s="14"/>
      <c r="GPT5" s="14"/>
      <c r="GPV5" s="14"/>
      <c r="GPX5" s="14"/>
      <c r="GPZ5" s="14"/>
      <c r="GQB5" s="14"/>
      <c r="GQD5" s="14"/>
      <c r="GQF5" s="14"/>
      <c r="GQH5" s="14"/>
      <c r="GQJ5" s="14"/>
      <c r="GQL5" s="14"/>
      <c r="GQN5" s="14"/>
      <c r="GQP5" s="14"/>
      <c r="GQR5" s="14"/>
      <c r="GQT5" s="14"/>
      <c r="GQV5" s="14"/>
      <c r="GQX5" s="14"/>
      <c r="GQZ5" s="14"/>
      <c r="GRB5" s="14"/>
      <c r="GRD5" s="14"/>
      <c r="GRF5" s="14"/>
      <c r="GRH5" s="14"/>
      <c r="GRJ5" s="14"/>
      <c r="GRL5" s="14"/>
      <c r="GRN5" s="14"/>
      <c r="GRP5" s="14"/>
      <c r="GRR5" s="14"/>
      <c r="GRT5" s="14"/>
      <c r="GRV5" s="14"/>
      <c r="GRX5" s="14"/>
      <c r="GRZ5" s="14"/>
      <c r="GSB5" s="14"/>
      <c r="GSD5" s="14"/>
      <c r="GSF5" s="14"/>
      <c r="GSH5" s="14"/>
      <c r="GSJ5" s="14"/>
      <c r="GSL5" s="14"/>
      <c r="GSN5" s="14"/>
      <c r="GSP5" s="14"/>
      <c r="GSR5" s="14"/>
      <c r="GST5" s="14"/>
      <c r="GSV5" s="14"/>
      <c r="GSX5" s="14"/>
      <c r="GSZ5" s="14"/>
      <c r="GTB5" s="14"/>
      <c r="GTD5" s="14"/>
      <c r="GTF5" s="14"/>
      <c r="GTH5" s="14"/>
      <c r="GTJ5" s="14"/>
      <c r="GTL5" s="14"/>
      <c r="GTN5" s="14"/>
      <c r="GTP5" s="14"/>
      <c r="GTR5" s="14"/>
      <c r="GTT5" s="14"/>
      <c r="GTV5" s="14"/>
      <c r="GTX5" s="14"/>
      <c r="GTZ5" s="14"/>
      <c r="GUB5" s="14"/>
      <c r="GUD5" s="14"/>
      <c r="GUF5" s="14"/>
      <c r="GUH5" s="14"/>
      <c r="GUJ5" s="14"/>
      <c r="GUL5" s="14"/>
      <c r="GUN5" s="14"/>
      <c r="GUP5" s="14"/>
      <c r="GUR5" s="14"/>
      <c r="GUT5" s="14"/>
      <c r="GUV5" s="14"/>
      <c r="GUX5" s="14"/>
      <c r="GUZ5" s="14"/>
      <c r="GVB5" s="14"/>
      <c r="GVD5" s="14"/>
      <c r="GVF5" s="14"/>
      <c r="GVH5" s="14"/>
      <c r="GVJ5" s="14"/>
      <c r="GVL5" s="14"/>
      <c r="GVN5" s="14"/>
      <c r="GVP5" s="14"/>
      <c r="GVR5" s="14"/>
      <c r="GVT5" s="14"/>
      <c r="GVV5" s="14"/>
      <c r="GVX5" s="14"/>
      <c r="GVZ5" s="14"/>
      <c r="GWB5" s="14"/>
      <c r="GWD5" s="14"/>
      <c r="GWF5" s="14"/>
      <c r="GWH5" s="14"/>
      <c r="GWJ5" s="14"/>
      <c r="GWL5" s="14"/>
      <c r="GWN5" s="14"/>
      <c r="GWP5" s="14"/>
      <c r="GWR5" s="14"/>
      <c r="GWT5" s="14"/>
      <c r="GWV5" s="14"/>
      <c r="GWX5" s="14"/>
      <c r="GWZ5" s="14"/>
      <c r="GXB5" s="14"/>
      <c r="GXD5" s="14"/>
      <c r="GXF5" s="14"/>
      <c r="GXH5" s="14"/>
      <c r="GXJ5" s="14"/>
      <c r="GXL5" s="14"/>
      <c r="GXN5" s="14"/>
      <c r="GXP5" s="14"/>
      <c r="GXR5" s="14"/>
      <c r="GXT5" s="14"/>
      <c r="GXV5" s="14"/>
      <c r="GXX5" s="14"/>
      <c r="GXZ5" s="14"/>
      <c r="GYB5" s="14"/>
      <c r="GYD5" s="14"/>
      <c r="GYF5" s="14"/>
      <c r="GYH5" s="14"/>
      <c r="GYJ5" s="14"/>
      <c r="GYL5" s="14"/>
      <c r="GYN5" s="14"/>
      <c r="GYP5" s="14"/>
      <c r="GYR5" s="14"/>
      <c r="GYT5" s="14"/>
      <c r="GYV5" s="14"/>
      <c r="GYX5" s="14"/>
      <c r="GYZ5" s="14"/>
      <c r="GZB5" s="14"/>
      <c r="GZD5" s="14"/>
      <c r="GZF5" s="14"/>
      <c r="GZH5" s="14"/>
      <c r="GZJ5" s="14"/>
      <c r="GZL5" s="14"/>
      <c r="GZN5" s="14"/>
      <c r="GZP5" s="14"/>
      <c r="GZR5" s="14"/>
      <c r="GZT5" s="14"/>
      <c r="GZV5" s="14"/>
      <c r="GZX5" s="14"/>
      <c r="GZZ5" s="14"/>
      <c r="HAB5" s="14"/>
      <c r="HAD5" s="14"/>
      <c r="HAF5" s="14"/>
      <c r="HAH5" s="14"/>
      <c r="HAJ5" s="14"/>
      <c r="HAL5" s="14"/>
      <c r="HAN5" s="14"/>
      <c r="HAP5" s="14"/>
      <c r="HAR5" s="14"/>
      <c r="HAT5" s="14"/>
      <c r="HAV5" s="14"/>
      <c r="HAX5" s="14"/>
      <c r="HAZ5" s="14"/>
      <c r="HBB5" s="14"/>
      <c r="HBD5" s="14"/>
      <c r="HBF5" s="14"/>
      <c r="HBH5" s="14"/>
      <c r="HBJ5" s="14"/>
      <c r="HBL5" s="14"/>
      <c r="HBN5" s="14"/>
      <c r="HBP5" s="14"/>
      <c r="HBR5" s="14"/>
      <c r="HBT5" s="14"/>
      <c r="HBV5" s="14"/>
      <c r="HBX5" s="14"/>
      <c r="HBZ5" s="14"/>
      <c r="HCB5" s="14"/>
      <c r="HCD5" s="14"/>
      <c r="HCF5" s="14"/>
      <c r="HCH5" s="14"/>
      <c r="HCJ5" s="14"/>
      <c r="HCL5" s="14"/>
      <c r="HCN5" s="14"/>
      <c r="HCP5" s="14"/>
      <c r="HCR5" s="14"/>
      <c r="HCT5" s="14"/>
      <c r="HCV5" s="14"/>
      <c r="HCX5" s="14"/>
      <c r="HCZ5" s="14"/>
      <c r="HDB5" s="14"/>
      <c r="HDD5" s="14"/>
      <c r="HDF5" s="14"/>
      <c r="HDH5" s="14"/>
      <c r="HDJ5" s="14"/>
      <c r="HDL5" s="14"/>
      <c r="HDN5" s="14"/>
      <c r="HDP5" s="14"/>
      <c r="HDR5" s="14"/>
      <c r="HDT5" s="14"/>
      <c r="HDV5" s="14"/>
      <c r="HDX5" s="14"/>
      <c r="HDZ5" s="14"/>
      <c r="HEB5" s="14"/>
      <c r="HED5" s="14"/>
      <c r="HEF5" s="14"/>
      <c r="HEH5" s="14"/>
      <c r="HEJ5" s="14"/>
      <c r="HEL5" s="14"/>
      <c r="HEN5" s="14"/>
      <c r="HEP5" s="14"/>
      <c r="HER5" s="14"/>
      <c r="HET5" s="14"/>
      <c r="HEV5" s="14"/>
      <c r="HEX5" s="14"/>
      <c r="HEZ5" s="14"/>
      <c r="HFB5" s="14"/>
      <c r="HFD5" s="14"/>
      <c r="HFF5" s="14"/>
      <c r="HFH5" s="14"/>
      <c r="HFJ5" s="14"/>
      <c r="HFL5" s="14"/>
      <c r="HFN5" s="14"/>
      <c r="HFP5" s="14"/>
      <c r="HFR5" s="14"/>
      <c r="HFT5" s="14"/>
      <c r="HFV5" s="14"/>
      <c r="HFX5" s="14"/>
      <c r="HFZ5" s="14"/>
      <c r="HGB5" s="14"/>
      <c r="HGD5" s="14"/>
      <c r="HGF5" s="14"/>
      <c r="HGH5" s="14"/>
      <c r="HGJ5" s="14"/>
      <c r="HGL5" s="14"/>
      <c r="HGN5" s="14"/>
      <c r="HGP5" s="14"/>
      <c r="HGR5" s="14"/>
      <c r="HGT5" s="14"/>
      <c r="HGV5" s="14"/>
      <c r="HGX5" s="14"/>
      <c r="HGZ5" s="14"/>
      <c r="HHB5" s="14"/>
      <c r="HHD5" s="14"/>
      <c r="HHF5" s="14"/>
      <c r="HHH5" s="14"/>
      <c r="HHJ5" s="14"/>
      <c r="HHL5" s="14"/>
      <c r="HHN5" s="14"/>
      <c r="HHP5" s="14"/>
      <c r="HHR5" s="14"/>
      <c r="HHT5" s="14"/>
      <c r="HHV5" s="14"/>
      <c r="HHX5" s="14"/>
      <c r="HHZ5" s="14"/>
      <c r="HIB5" s="14"/>
      <c r="HID5" s="14"/>
      <c r="HIF5" s="14"/>
      <c r="HIH5" s="14"/>
      <c r="HIJ5" s="14"/>
      <c r="HIL5" s="14"/>
      <c r="HIN5" s="14"/>
      <c r="HIP5" s="14"/>
      <c r="HIR5" s="14"/>
      <c r="HIT5" s="14"/>
      <c r="HIV5" s="14"/>
      <c r="HIX5" s="14"/>
      <c r="HIZ5" s="14"/>
      <c r="HJB5" s="14"/>
      <c r="HJD5" s="14"/>
      <c r="HJF5" s="14"/>
      <c r="HJH5" s="14"/>
      <c r="HJJ5" s="14"/>
      <c r="HJL5" s="14"/>
      <c r="HJN5" s="14"/>
      <c r="HJP5" s="14"/>
      <c r="HJR5" s="14"/>
      <c r="HJT5" s="14"/>
      <c r="HJV5" s="14"/>
      <c r="HJX5" s="14"/>
      <c r="HJZ5" s="14"/>
      <c r="HKB5" s="14"/>
      <c r="HKD5" s="14"/>
      <c r="HKF5" s="14"/>
      <c r="HKH5" s="14"/>
      <c r="HKJ5" s="14"/>
      <c r="HKL5" s="14"/>
      <c r="HKN5" s="14"/>
      <c r="HKP5" s="14"/>
      <c r="HKR5" s="14"/>
      <c r="HKT5" s="14"/>
      <c r="HKV5" s="14"/>
      <c r="HKX5" s="14"/>
      <c r="HKZ5" s="14"/>
      <c r="HLB5" s="14"/>
      <c r="HLD5" s="14"/>
      <c r="HLF5" s="14"/>
      <c r="HLH5" s="14"/>
      <c r="HLJ5" s="14"/>
      <c r="HLL5" s="14"/>
      <c r="HLN5" s="14"/>
      <c r="HLP5" s="14"/>
      <c r="HLR5" s="14"/>
      <c r="HLT5" s="14"/>
      <c r="HLV5" s="14"/>
      <c r="HLX5" s="14"/>
      <c r="HLZ5" s="14"/>
      <c r="HMB5" s="14"/>
      <c r="HMD5" s="14"/>
      <c r="HMF5" s="14"/>
      <c r="HMH5" s="14"/>
      <c r="HMJ5" s="14"/>
      <c r="HML5" s="14"/>
      <c r="HMN5" s="14"/>
      <c r="HMP5" s="14"/>
      <c r="HMR5" s="14"/>
      <c r="HMT5" s="14"/>
      <c r="HMV5" s="14"/>
      <c r="HMX5" s="14"/>
      <c r="HMZ5" s="14"/>
      <c r="HNB5" s="14"/>
      <c r="HND5" s="14"/>
      <c r="HNF5" s="14"/>
      <c r="HNH5" s="14"/>
      <c r="HNJ5" s="14"/>
      <c r="HNL5" s="14"/>
      <c r="HNN5" s="14"/>
      <c r="HNP5" s="14"/>
      <c r="HNR5" s="14"/>
      <c r="HNT5" s="14"/>
      <c r="HNV5" s="14"/>
      <c r="HNX5" s="14"/>
      <c r="HNZ5" s="14"/>
      <c r="HOB5" s="14"/>
      <c r="HOD5" s="14"/>
      <c r="HOF5" s="14"/>
      <c r="HOH5" s="14"/>
      <c r="HOJ5" s="14"/>
      <c r="HOL5" s="14"/>
      <c r="HON5" s="14"/>
      <c r="HOP5" s="14"/>
      <c r="HOR5" s="14"/>
      <c r="HOT5" s="14"/>
      <c r="HOV5" s="14"/>
      <c r="HOX5" s="14"/>
      <c r="HOZ5" s="14"/>
      <c r="HPB5" s="14"/>
      <c r="HPD5" s="14"/>
      <c r="HPF5" s="14"/>
      <c r="HPH5" s="14"/>
      <c r="HPJ5" s="14"/>
      <c r="HPL5" s="14"/>
      <c r="HPN5" s="14"/>
      <c r="HPP5" s="14"/>
      <c r="HPR5" s="14"/>
      <c r="HPT5" s="14"/>
      <c r="HPV5" s="14"/>
      <c r="HPX5" s="14"/>
      <c r="HPZ5" s="14"/>
      <c r="HQB5" s="14"/>
      <c r="HQD5" s="14"/>
      <c r="HQF5" s="14"/>
      <c r="HQH5" s="14"/>
      <c r="HQJ5" s="14"/>
      <c r="HQL5" s="14"/>
      <c r="HQN5" s="14"/>
      <c r="HQP5" s="14"/>
      <c r="HQR5" s="14"/>
      <c r="HQT5" s="14"/>
      <c r="HQV5" s="14"/>
      <c r="HQX5" s="14"/>
      <c r="HQZ5" s="14"/>
      <c r="HRB5" s="14"/>
      <c r="HRD5" s="14"/>
      <c r="HRF5" s="14"/>
      <c r="HRH5" s="14"/>
      <c r="HRJ5" s="14"/>
      <c r="HRL5" s="14"/>
      <c r="HRN5" s="14"/>
      <c r="HRP5" s="14"/>
      <c r="HRR5" s="14"/>
      <c r="HRT5" s="14"/>
      <c r="HRV5" s="14"/>
      <c r="HRX5" s="14"/>
      <c r="HRZ5" s="14"/>
      <c r="HSB5" s="14"/>
      <c r="HSD5" s="14"/>
      <c r="HSF5" s="14"/>
      <c r="HSH5" s="14"/>
      <c r="HSJ5" s="14"/>
      <c r="HSL5" s="14"/>
      <c r="HSN5" s="14"/>
      <c r="HSP5" s="14"/>
      <c r="HSR5" s="14"/>
      <c r="HST5" s="14"/>
      <c r="HSV5" s="14"/>
      <c r="HSX5" s="14"/>
      <c r="HSZ5" s="14"/>
      <c r="HTB5" s="14"/>
      <c r="HTD5" s="14"/>
      <c r="HTF5" s="14"/>
      <c r="HTH5" s="14"/>
      <c r="HTJ5" s="14"/>
      <c r="HTL5" s="14"/>
      <c r="HTN5" s="14"/>
      <c r="HTP5" s="14"/>
      <c r="HTR5" s="14"/>
      <c r="HTT5" s="14"/>
      <c r="HTV5" s="14"/>
      <c r="HTX5" s="14"/>
      <c r="HTZ5" s="14"/>
      <c r="HUB5" s="14"/>
      <c r="HUD5" s="14"/>
      <c r="HUF5" s="14"/>
      <c r="HUH5" s="14"/>
      <c r="HUJ5" s="14"/>
      <c r="HUL5" s="14"/>
      <c r="HUN5" s="14"/>
      <c r="HUP5" s="14"/>
      <c r="HUR5" s="14"/>
      <c r="HUT5" s="14"/>
      <c r="HUV5" s="14"/>
      <c r="HUX5" s="14"/>
      <c r="HUZ5" s="14"/>
      <c r="HVB5" s="14"/>
      <c r="HVD5" s="14"/>
      <c r="HVF5" s="14"/>
      <c r="HVH5" s="14"/>
      <c r="HVJ5" s="14"/>
      <c r="HVL5" s="14"/>
      <c r="HVN5" s="14"/>
      <c r="HVP5" s="14"/>
      <c r="HVR5" s="14"/>
      <c r="HVT5" s="14"/>
      <c r="HVV5" s="14"/>
      <c r="HVX5" s="14"/>
      <c r="HVZ5" s="14"/>
      <c r="HWB5" s="14"/>
      <c r="HWD5" s="14"/>
      <c r="HWF5" s="14"/>
      <c r="HWH5" s="14"/>
      <c r="HWJ5" s="14"/>
      <c r="HWL5" s="14"/>
      <c r="HWN5" s="14"/>
      <c r="HWP5" s="14"/>
      <c r="HWR5" s="14"/>
      <c r="HWT5" s="14"/>
      <c r="HWV5" s="14"/>
      <c r="HWX5" s="14"/>
      <c r="HWZ5" s="14"/>
      <c r="HXB5" s="14"/>
      <c r="HXD5" s="14"/>
      <c r="HXF5" s="14"/>
      <c r="HXH5" s="14"/>
      <c r="HXJ5" s="14"/>
      <c r="HXL5" s="14"/>
      <c r="HXN5" s="14"/>
      <c r="HXP5" s="14"/>
      <c r="HXR5" s="14"/>
      <c r="HXT5" s="14"/>
      <c r="HXV5" s="14"/>
      <c r="HXX5" s="14"/>
      <c r="HXZ5" s="14"/>
      <c r="HYB5" s="14"/>
      <c r="HYD5" s="14"/>
      <c r="HYF5" s="14"/>
      <c r="HYH5" s="14"/>
      <c r="HYJ5" s="14"/>
      <c r="HYL5" s="14"/>
      <c r="HYN5" s="14"/>
      <c r="HYP5" s="14"/>
      <c r="HYR5" s="14"/>
      <c r="HYT5" s="14"/>
      <c r="HYV5" s="14"/>
      <c r="HYX5" s="14"/>
      <c r="HYZ5" s="14"/>
      <c r="HZB5" s="14"/>
      <c r="HZD5" s="14"/>
      <c r="HZF5" s="14"/>
      <c r="HZH5" s="14"/>
      <c r="HZJ5" s="14"/>
      <c r="HZL5" s="14"/>
      <c r="HZN5" s="14"/>
      <c r="HZP5" s="14"/>
      <c r="HZR5" s="14"/>
      <c r="HZT5" s="14"/>
      <c r="HZV5" s="14"/>
      <c r="HZX5" s="14"/>
      <c r="HZZ5" s="14"/>
      <c r="IAB5" s="14"/>
      <c r="IAD5" s="14"/>
      <c r="IAF5" s="14"/>
      <c r="IAH5" s="14"/>
      <c r="IAJ5" s="14"/>
      <c r="IAL5" s="14"/>
      <c r="IAN5" s="14"/>
      <c r="IAP5" s="14"/>
      <c r="IAR5" s="14"/>
      <c r="IAT5" s="14"/>
      <c r="IAV5" s="14"/>
      <c r="IAX5" s="14"/>
      <c r="IAZ5" s="14"/>
      <c r="IBB5" s="14"/>
      <c r="IBD5" s="14"/>
      <c r="IBF5" s="14"/>
      <c r="IBH5" s="14"/>
      <c r="IBJ5" s="14"/>
      <c r="IBL5" s="14"/>
      <c r="IBN5" s="14"/>
      <c r="IBP5" s="14"/>
      <c r="IBR5" s="14"/>
      <c r="IBT5" s="14"/>
      <c r="IBV5" s="14"/>
      <c r="IBX5" s="14"/>
      <c r="IBZ5" s="14"/>
      <c r="ICB5" s="14"/>
      <c r="ICD5" s="14"/>
      <c r="ICF5" s="14"/>
      <c r="ICH5" s="14"/>
      <c r="ICJ5" s="14"/>
      <c r="ICL5" s="14"/>
      <c r="ICN5" s="14"/>
      <c r="ICP5" s="14"/>
      <c r="ICR5" s="14"/>
      <c r="ICT5" s="14"/>
      <c r="ICV5" s="14"/>
      <c r="ICX5" s="14"/>
      <c r="ICZ5" s="14"/>
      <c r="IDB5" s="14"/>
      <c r="IDD5" s="14"/>
      <c r="IDF5" s="14"/>
      <c r="IDH5" s="14"/>
      <c r="IDJ5" s="14"/>
      <c r="IDL5" s="14"/>
      <c r="IDN5" s="14"/>
      <c r="IDP5" s="14"/>
      <c r="IDR5" s="14"/>
      <c r="IDT5" s="14"/>
      <c r="IDV5" s="14"/>
      <c r="IDX5" s="14"/>
      <c r="IDZ5" s="14"/>
      <c r="IEB5" s="14"/>
      <c r="IED5" s="14"/>
      <c r="IEF5" s="14"/>
      <c r="IEH5" s="14"/>
      <c r="IEJ5" s="14"/>
      <c r="IEL5" s="14"/>
      <c r="IEN5" s="14"/>
      <c r="IEP5" s="14"/>
      <c r="IER5" s="14"/>
      <c r="IET5" s="14"/>
      <c r="IEV5" s="14"/>
      <c r="IEX5" s="14"/>
      <c r="IEZ5" s="14"/>
      <c r="IFB5" s="14"/>
      <c r="IFD5" s="14"/>
      <c r="IFF5" s="14"/>
      <c r="IFH5" s="14"/>
      <c r="IFJ5" s="14"/>
      <c r="IFL5" s="14"/>
      <c r="IFN5" s="14"/>
      <c r="IFP5" s="14"/>
      <c r="IFR5" s="14"/>
      <c r="IFT5" s="14"/>
      <c r="IFV5" s="14"/>
      <c r="IFX5" s="14"/>
      <c r="IFZ5" s="14"/>
      <c r="IGB5" s="14"/>
      <c r="IGD5" s="14"/>
      <c r="IGF5" s="14"/>
      <c r="IGH5" s="14"/>
      <c r="IGJ5" s="14"/>
      <c r="IGL5" s="14"/>
      <c r="IGN5" s="14"/>
      <c r="IGP5" s="14"/>
      <c r="IGR5" s="14"/>
      <c r="IGT5" s="14"/>
      <c r="IGV5" s="14"/>
      <c r="IGX5" s="14"/>
      <c r="IGZ5" s="14"/>
      <c r="IHB5" s="14"/>
      <c r="IHD5" s="14"/>
      <c r="IHF5" s="14"/>
      <c r="IHH5" s="14"/>
      <c r="IHJ5" s="14"/>
      <c r="IHL5" s="14"/>
      <c r="IHN5" s="14"/>
      <c r="IHP5" s="14"/>
      <c r="IHR5" s="14"/>
      <c r="IHT5" s="14"/>
      <c r="IHV5" s="14"/>
      <c r="IHX5" s="14"/>
      <c r="IHZ5" s="14"/>
      <c r="IIB5" s="14"/>
      <c r="IID5" s="14"/>
      <c r="IIF5" s="14"/>
      <c r="IIH5" s="14"/>
      <c r="IIJ5" s="14"/>
      <c r="IIL5" s="14"/>
      <c r="IIN5" s="14"/>
      <c r="IIP5" s="14"/>
      <c r="IIR5" s="14"/>
      <c r="IIT5" s="14"/>
      <c r="IIV5" s="14"/>
      <c r="IIX5" s="14"/>
      <c r="IIZ5" s="14"/>
      <c r="IJB5" s="14"/>
      <c r="IJD5" s="14"/>
      <c r="IJF5" s="14"/>
      <c r="IJH5" s="14"/>
      <c r="IJJ5" s="14"/>
      <c r="IJL5" s="14"/>
      <c r="IJN5" s="14"/>
      <c r="IJP5" s="14"/>
      <c r="IJR5" s="14"/>
      <c r="IJT5" s="14"/>
      <c r="IJV5" s="14"/>
      <c r="IJX5" s="14"/>
      <c r="IJZ5" s="14"/>
      <c r="IKB5" s="14"/>
      <c r="IKD5" s="14"/>
      <c r="IKF5" s="14"/>
      <c r="IKH5" s="14"/>
      <c r="IKJ5" s="14"/>
      <c r="IKL5" s="14"/>
      <c r="IKN5" s="14"/>
      <c r="IKP5" s="14"/>
      <c r="IKR5" s="14"/>
      <c r="IKT5" s="14"/>
      <c r="IKV5" s="14"/>
      <c r="IKX5" s="14"/>
      <c r="IKZ5" s="14"/>
      <c r="ILB5" s="14"/>
      <c r="ILD5" s="14"/>
      <c r="ILF5" s="14"/>
      <c r="ILH5" s="14"/>
      <c r="ILJ5" s="14"/>
      <c r="ILL5" s="14"/>
      <c r="ILN5" s="14"/>
      <c r="ILP5" s="14"/>
      <c r="ILR5" s="14"/>
      <c r="ILT5" s="14"/>
      <c r="ILV5" s="14"/>
      <c r="ILX5" s="14"/>
      <c r="ILZ5" s="14"/>
      <c r="IMB5" s="14"/>
      <c r="IMD5" s="14"/>
      <c r="IMF5" s="14"/>
      <c r="IMH5" s="14"/>
      <c r="IMJ5" s="14"/>
      <c r="IML5" s="14"/>
      <c r="IMN5" s="14"/>
      <c r="IMP5" s="14"/>
      <c r="IMR5" s="14"/>
      <c r="IMT5" s="14"/>
      <c r="IMV5" s="14"/>
      <c r="IMX5" s="14"/>
      <c r="IMZ5" s="14"/>
      <c r="INB5" s="14"/>
      <c r="IND5" s="14"/>
      <c r="INF5" s="14"/>
      <c r="INH5" s="14"/>
      <c r="INJ5" s="14"/>
      <c r="INL5" s="14"/>
      <c r="INN5" s="14"/>
      <c r="INP5" s="14"/>
      <c r="INR5" s="14"/>
      <c r="INT5" s="14"/>
      <c r="INV5" s="14"/>
      <c r="INX5" s="14"/>
      <c r="INZ5" s="14"/>
      <c r="IOB5" s="14"/>
      <c r="IOD5" s="14"/>
      <c r="IOF5" s="14"/>
      <c r="IOH5" s="14"/>
      <c r="IOJ5" s="14"/>
      <c r="IOL5" s="14"/>
      <c r="ION5" s="14"/>
      <c r="IOP5" s="14"/>
      <c r="IOR5" s="14"/>
      <c r="IOT5" s="14"/>
      <c r="IOV5" s="14"/>
      <c r="IOX5" s="14"/>
      <c r="IOZ5" s="14"/>
      <c r="IPB5" s="14"/>
      <c r="IPD5" s="14"/>
      <c r="IPF5" s="14"/>
      <c r="IPH5" s="14"/>
      <c r="IPJ5" s="14"/>
      <c r="IPL5" s="14"/>
      <c r="IPN5" s="14"/>
      <c r="IPP5" s="14"/>
      <c r="IPR5" s="14"/>
      <c r="IPT5" s="14"/>
      <c r="IPV5" s="14"/>
      <c r="IPX5" s="14"/>
      <c r="IPZ5" s="14"/>
      <c r="IQB5" s="14"/>
      <c r="IQD5" s="14"/>
      <c r="IQF5" s="14"/>
      <c r="IQH5" s="14"/>
      <c r="IQJ5" s="14"/>
      <c r="IQL5" s="14"/>
      <c r="IQN5" s="14"/>
      <c r="IQP5" s="14"/>
      <c r="IQR5" s="14"/>
      <c r="IQT5" s="14"/>
      <c r="IQV5" s="14"/>
      <c r="IQX5" s="14"/>
      <c r="IQZ5" s="14"/>
      <c r="IRB5" s="14"/>
      <c r="IRD5" s="14"/>
      <c r="IRF5" s="14"/>
      <c r="IRH5" s="14"/>
      <c r="IRJ5" s="14"/>
      <c r="IRL5" s="14"/>
      <c r="IRN5" s="14"/>
      <c r="IRP5" s="14"/>
      <c r="IRR5" s="14"/>
      <c r="IRT5" s="14"/>
      <c r="IRV5" s="14"/>
      <c r="IRX5" s="14"/>
      <c r="IRZ5" s="14"/>
      <c r="ISB5" s="14"/>
      <c r="ISD5" s="14"/>
      <c r="ISF5" s="14"/>
      <c r="ISH5" s="14"/>
      <c r="ISJ5" s="14"/>
      <c r="ISL5" s="14"/>
      <c r="ISN5" s="14"/>
      <c r="ISP5" s="14"/>
      <c r="ISR5" s="14"/>
      <c r="IST5" s="14"/>
      <c r="ISV5" s="14"/>
      <c r="ISX5" s="14"/>
      <c r="ISZ5" s="14"/>
      <c r="ITB5" s="14"/>
      <c r="ITD5" s="14"/>
      <c r="ITF5" s="14"/>
      <c r="ITH5" s="14"/>
      <c r="ITJ5" s="14"/>
      <c r="ITL5" s="14"/>
      <c r="ITN5" s="14"/>
      <c r="ITP5" s="14"/>
      <c r="ITR5" s="14"/>
      <c r="ITT5" s="14"/>
      <c r="ITV5" s="14"/>
      <c r="ITX5" s="14"/>
      <c r="ITZ5" s="14"/>
      <c r="IUB5" s="14"/>
      <c r="IUD5" s="14"/>
      <c r="IUF5" s="14"/>
      <c r="IUH5" s="14"/>
      <c r="IUJ5" s="14"/>
      <c r="IUL5" s="14"/>
      <c r="IUN5" s="14"/>
      <c r="IUP5" s="14"/>
      <c r="IUR5" s="14"/>
      <c r="IUT5" s="14"/>
      <c r="IUV5" s="14"/>
      <c r="IUX5" s="14"/>
      <c r="IUZ5" s="14"/>
      <c r="IVB5" s="14"/>
      <c r="IVD5" s="14"/>
      <c r="IVF5" s="14"/>
      <c r="IVH5" s="14"/>
      <c r="IVJ5" s="14"/>
      <c r="IVL5" s="14"/>
      <c r="IVN5" s="14"/>
      <c r="IVP5" s="14"/>
      <c r="IVR5" s="14"/>
      <c r="IVT5" s="14"/>
      <c r="IVV5" s="14"/>
      <c r="IVX5" s="14"/>
      <c r="IVZ5" s="14"/>
      <c r="IWB5" s="14"/>
      <c r="IWD5" s="14"/>
      <c r="IWF5" s="14"/>
      <c r="IWH5" s="14"/>
      <c r="IWJ5" s="14"/>
      <c r="IWL5" s="14"/>
      <c r="IWN5" s="14"/>
      <c r="IWP5" s="14"/>
      <c r="IWR5" s="14"/>
      <c r="IWT5" s="14"/>
      <c r="IWV5" s="14"/>
      <c r="IWX5" s="14"/>
      <c r="IWZ5" s="14"/>
      <c r="IXB5" s="14"/>
      <c r="IXD5" s="14"/>
      <c r="IXF5" s="14"/>
      <c r="IXH5" s="14"/>
      <c r="IXJ5" s="14"/>
      <c r="IXL5" s="14"/>
      <c r="IXN5" s="14"/>
      <c r="IXP5" s="14"/>
      <c r="IXR5" s="14"/>
      <c r="IXT5" s="14"/>
      <c r="IXV5" s="14"/>
      <c r="IXX5" s="14"/>
      <c r="IXZ5" s="14"/>
      <c r="IYB5" s="14"/>
      <c r="IYD5" s="14"/>
      <c r="IYF5" s="14"/>
      <c r="IYH5" s="14"/>
      <c r="IYJ5" s="14"/>
      <c r="IYL5" s="14"/>
      <c r="IYN5" s="14"/>
      <c r="IYP5" s="14"/>
      <c r="IYR5" s="14"/>
      <c r="IYT5" s="14"/>
      <c r="IYV5" s="14"/>
      <c r="IYX5" s="14"/>
      <c r="IYZ5" s="14"/>
      <c r="IZB5" s="14"/>
      <c r="IZD5" s="14"/>
      <c r="IZF5" s="14"/>
      <c r="IZH5" s="14"/>
      <c r="IZJ5" s="14"/>
      <c r="IZL5" s="14"/>
      <c r="IZN5" s="14"/>
      <c r="IZP5" s="14"/>
      <c r="IZR5" s="14"/>
      <c r="IZT5" s="14"/>
      <c r="IZV5" s="14"/>
      <c r="IZX5" s="14"/>
      <c r="IZZ5" s="14"/>
      <c r="JAB5" s="14"/>
      <c r="JAD5" s="14"/>
      <c r="JAF5" s="14"/>
      <c r="JAH5" s="14"/>
      <c r="JAJ5" s="14"/>
      <c r="JAL5" s="14"/>
      <c r="JAN5" s="14"/>
      <c r="JAP5" s="14"/>
      <c r="JAR5" s="14"/>
      <c r="JAT5" s="14"/>
      <c r="JAV5" s="14"/>
      <c r="JAX5" s="14"/>
      <c r="JAZ5" s="14"/>
      <c r="JBB5" s="14"/>
      <c r="JBD5" s="14"/>
      <c r="JBF5" s="14"/>
      <c r="JBH5" s="14"/>
      <c r="JBJ5" s="14"/>
      <c r="JBL5" s="14"/>
      <c r="JBN5" s="14"/>
      <c r="JBP5" s="14"/>
      <c r="JBR5" s="14"/>
      <c r="JBT5" s="14"/>
      <c r="JBV5" s="14"/>
      <c r="JBX5" s="14"/>
      <c r="JBZ5" s="14"/>
      <c r="JCB5" s="14"/>
      <c r="JCD5" s="14"/>
      <c r="JCF5" s="14"/>
      <c r="JCH5" s="14"/>
      <c r="JCJ5" s="14"/>
      <c r="JCL5" s="14"/>
      <c r="JCN5" s="14"/>
      <c r="JCP5" s="14"/>
      <c r="JCR5" s="14"/>
      <c r="JCT5" s="14"/>
      <c r="JCV5" s="14"/>
      <c r="JCX5" s="14"/>
      <c r="JCZ5" s="14"/>
      <c r="JDB5" s="14"/>
      <c r="JDD5" s="14"/>
      <c r="JDF5" s="14"/>
      <c r="JDH5" s="14"/>
      <c r="JDJ5" s="14"/>
      <c r="JDL5" s="14"/>
      <c r="JDN5" s="14"/>
      <c r="JDP5" s="14"/>
      <c r="JDR5" s="14"/>
      <c r="JDT5" s="14"/>
      <c r="JDV5" s="14"/>
      <c r="JDX5" s="14"/>
      <c r="JDZ5" s="14"/>
      <c r="JEB5" s="14"/>
      <c r="JED5" s="14"/>
      <c r="JEF5" s="14"/>
      <c r="JEH5" s="14"/>
      <c r="JEJ5" s="14"/>
      <c r="JEL5" s="14"/>
      <c r="JEN5" s="14"/>
      <c r="JEP5" s="14"/>
      <c r="JER5" s="14"/>
      <c r="JET5" s="14"/>
      <c r="JEV5" s="14"/>
      <c r="JEX5" s="14"/>
      <c r="JEZ5" s="14"/>
      <c r="JFB5" s="14"/>
      <c r="JFD5" s="14"/>
      <c r="JFF5" s="14"/>
      <c r="JFH5" s="14"/>
      <c r="JFJ5" s="14"/>
      <c r="JFL5" s="14"/>
      <c r="JFN5" s="14"/>
      <c r="JFP5" s="14"/>
      <c r="JFR5" s="14"/>
      <c r="JFT5" s="14"/>
      <c r="JFV5" s="14"/>
      <c r="JFX5" s="14"/>
      <c r="JFZ5" s="14"/>
      <c r="JGB5" s="14"/>
      <c r="JGD5" s="14"/>
      <c r="JGF5" s="14"/>
      <c r="JGH5" s="14"/>
      <c r="JGJ5" s="14"/>
      <c r="JGL5" s="14"/>
      <c r="JGN5" s="14"/>
      <c r="JGP5" s="14"/>
      <c r="JGR5" s="14"/>
      <c r="JGT5" s="14"/>
      <c r="JGV5" s="14"/>
      <c r="JGX5" s="14"/>
      <c r="JGZ5" s="14"/>
      <c r="JHB5" s="14"/>
      <c r="JHD5" s="14"/>
      <c r="JHF5" s="14"/>
      <c r="JHH5" s="14"/>
      <c r="JHJ5" s="14"/>
      <c r="JHL5" s="14"/>
      <c r="JHN5" s="14"/>
      <c r="JHP5" s="14"/>
      <c r="JHR5" s="14"/>
      <c r="JHT5" s="14"/>
      <c r="JHV5" s="14"/>
      <c r="JHX5" s="14"/>
      <c r="JHZ5" s="14"/>
      <c r="JIB5" s="14"/>
      <c r="JID5" s="14"/>
      <c r="JIF5" s="14"/>
      <c r="JIH5" s="14"/>
      <c r="JIJ5" s="14"/>
      <c r="JIL5" s="14"/>
      <c r="JIN5" s="14"/>
      <c r="JIP5" s="14"/>
      <c r="JIR5" s="14"/>
      <c r="JIT5" s="14"/>
      <c r="JIV5" s="14"/>
      <c r="JIX5" s="14"/>
      <c r="JIZ5" s="14"/>
      <c r="JJB5" s="14"/>
      <c r="JJD5" s="14"/>
      <c r="JJF5" s="14"/>
      <c r="JJH5" s="14"/>
      <c r="JJJ5" s="14"/>
      <c r="JJL5" s="14"/>
      <c r="JJN5" s="14"/>
      <c r="JJP5" s="14"/>
      <c r="JJR5" s="14"/>
      <c r="JJT5" s="14"/>
      <c r="JJV5" s="14"/>
      <c r="JJX5" s="14"/>
      <c r="JJZ5" s="14"/>
      <c r="JKB5" s="14"/>
      <c r="JKD5" s="14"/>
      <c r="JKF5" s="14"/>
      <c r="JKH5" s="14"/>
      <c r="JKJ5" s="14"/>
      <c r="JKL5" s="14"/>
      <c r="JKN5" s="14"/>
      <c r="JKP5" s="14"/>
      <c r="JKR5" s="14"/>
      <c r="JKT5" s="14"/>
      <c r="JKV5" s="14"/>
      <c r="JKX5" s="14"/>
      <c r="JKZ5" s="14"/>
      <c r="JLB5" s="14"/>
      <c r="JLD5" s="14"/>
      <c r="JLF5" s="14"/>
      <c r="JLH5" s="14"/>
      <c r="JLJ5" s="14"/>
      <c r="JLL5" s="14"/>
      <c r="JLN5" s="14"/>
      <c r="JLP5" s="14"/>
      <c r="JLR5" s="14"/>
      <c r="JLT5" s="14"/>
      <c r="JLV5" s="14"/>
      <c r="JLX5" s="14"/>
      <c r="JLZ5" s="14"/>
      <c r="JMB5" s="14"/>
      <c r="JMD5" s="14"/>
      <c r="JMF5" s="14"/>
      <c r="JMH5" s="14"/>
      <c r="JMJ5" s="14"/>
      <c r="JML5" s="14"/>
      <c r="JMN5" s="14"/>
      <c r="JMP5" s="14"/>
      <c r="JMR5" s="14"/>
      <c r="JMT5" s="14"/>
      <c r="JMV5" s="14"/>
      <c r="JMX5" s="14"/>
      <c r="JMZ5" s="14"/>
      <c r="JNB5" s="14"/>
      <c r="JND5" s="14"/>
      <c r="JNF5" s="14"/>
      <c r="JNH5" s="14"/>
      <c r="JNJ5" s="14"/>
      <c r="JNL5" s="14"/>
      <c r="JNN5" s="14"/>
      <c r="JNP5" s="14"/>
      <c r="JNR5" s="14"/>
      <c r="JNT5" s="14"/>
      <c r="JNV5" s="14"/>
      <c r="JNX5" s="14"/>
      <c r="JNZ5" s="14"/>
      <c r="JOB5" s="14"/>
      <c r="JOD5" s="14"/>
      <c r="JOF5" s="14"/>
      <c r="JOH5" s="14"/>
      <c r="JOJ5" s="14"/>
      <c r="JOL5" s="14"/>
      <c r="JON5" s="14"/>
      <c r="JOP5" s="14"/>
      <c r="JOR5" s="14"/>
      <c r="JOT5" s="14"/>
      <c r="JOV5" s="14"/>
      <c r="JOX5" s="14"/>
      <c r="JOZ5" s="14"/>
      <c r="JPB5" s="14"/>
      <c r="JPD5" s="14"/>
      <c r="JPF5" s="14"/>
      <c r="JPH5" s="14"/>
      <c r="JPJ5" s="14"/>
      <c r="JPL5" s="14"/>
      <c r="JPN5" s="14"/>
      <c r="JPP5" s="14"/>
      <c r="JPR5" s="14"/>
      <c r="JPT5" s="14"/>
      <c r="JPV5" s="14"/>
      <c r="JPX5" s="14"/>
      <c r="JPZ5" s="14"/>
      <c r="JQB5" s="14"/>
      <c r="JQD5" s="14"/>
      <c r="JQF5" s="14"/>
      <c r="JQH5" s="14"/>
      <c r="JQJ5" s="14"/>
      <c r="JQL5" s="14"/>
      <c r="JQN5" s="14"/>
      <c r="JQP5" s="14"/>
      <c r="JQR5" s="14"/>
      <c r="JQT5" s="14"/>
      <c r="JQV5" s="14"/>
      <c r="JQX5" s="14"/>
      <c r="JQZ5" s="14"/>
      <c r="JRB5" s="14"/>
      <c r="JRD5" s="14"/>
      <c r="JRF5" s="14"/>
      <c r="JRH5" s="14"/>
      <c r="JRJ5" s="14"/>
      <c r="JRL5" s="14"/>
      <c r="JRN5" s="14"/>
      <c r="JRP5" s="14"/>
      <c r="JRR5" s="14"/>
      <c r="JRT5" s="14"/>
      <c r="JRV5" s="14"/>
      <c r="JRX5" s="14"/>
      <c r="JRZ5" s="14"/>
      <c r="JSB5" s="14"/>
      <c r="JSD5" s="14"/>
      <c r="JSF5" s="14"/>
      <c r="JSH5" s="14"/>
      <c r="JSJ5" s="14"/>
      <c r="JSL5" s="14"/>
      <c r="JSN5" s="14"/>
      <c r="JSP5" s="14"/>
      <c r="JSR5" s="14"/>
      <c r="JST5" s="14"/>
      <c r="JSV5" s="14"/>
      <c r="JSX5" s="14"/>
      <c r="JSZ5" s="14"/>
      <c r="JTB5" s="14"/>
      <c r="JTD5" s="14"/>
      <c r="JTF5" s="14"/>
      <c r="JTH5" s="14"/>
      <c r="JTJ5" s="14"/>
      <c r="JTL5" s="14"/>
      <c r="JTN5" s="14"/>
      <c r="JTP5" s="14"/>
      <c r="JTR5" s="14"/>
      <c r="JTT5" s="14"/>
      <c r="JTV5" s="14"/>
      <c r="JTX5" s="14"/>
      <c r="JTZ5" s="14"/>
      <c r="JUB5" s="14"/>
      <c r="JUD5" s="14"/>
      <c r="JUF5" s="14"/>
      <c r="JUH5" s="14"/>
      <c r="JUJ5" s="14"/>
      <c r="JUL5" s="14"/>
      <c r="JUN5" s="14"/>
      <c r="JUP5" s="14"/>
      <c r="JUR5" s="14"/>
      <c r="JUT5" s="14"/>
      <c r="JUV5" s="14"/>
      <c r="JUX5" s="14"/>
      <c r="JUZ5" s="14"/>
      <c r="JVB5" s="14"/>
      <c r="JVD5" s="14"/>
      <c r="JVF5" s="14"/>
      <c r="JVH5" s="14"/>
      <c r="JVJ5" s="14"/>
      <c r="JVL5" s="14"/>
      <c r="JVN5" s="14"/>
      <c r="JVP5" s="14"/>
      <c r="JVR5" s="14"/>
      <c r="JVT5" s="14"/>
      <c r="JVV5" s="14"/>
      <c r="JVX5" s="14"/>
      <c r="JVZ5" s="14"/>
      <c r="JWB5" s="14"/>
      <c r="JWD5" s="14"/>
      <c r="JWF5" s="14"/>
      <c r="JWH5" s="14"/>
      <c r="JWJ5" s="14"/>
      <c r="JWL5" s="14"/>
      <c r="JWN5" s="14"/>
      <c r="JWP5" s="14"/>
      <c r="JWR5" s="14"/>
      <c r="JWT5" s="14"/>
      <c r="JWV5" s="14"/>
      <c r="JWX5" s="14"/>
      <c r="JWZ5" s="14"/>
      <c r="JXB5" s="14"/>
      <c r="JXD5" s="14"/>
      <c r="JXF5" s="14"/>
      <c r="JXH5" s="14"/>
      <c r="JXJ5" s="14"/>
      <c r="JXL5" s="14"/>
      <c r="JXN5" s="14"/>
      <c r="JXP5" s="14"/>
      <c r="JXR5" s="14"/>
      <c r="JXT5" s="14"/>
      <c r="JXV5" s="14"/>
      <c r="JXX5" s="14"/>
      <c r="JXZ5" s="14"/>
      <c r="JYB5" s="14"/>
      <c r="JYD5" s="14"/>
      <c r="JYF5" s="14"/>
      <c r="JYH5" s="14"/>
      <c r="JYJ5" s="14"/>
      <c r="JYL5" s="14"/>
      <c r="JYN5" s="14"/>
      <c r="JYP5" s="14"/>
      <c r="JYR5" s="14"/>
      <c r="JYT5" s="14"/>
      <c r="JYV5" s="14"/>
      <c r="JYX5" s="14"/>
      <c r="JYZ5" s="14"/>
      <c r="JZB5" s="14"/>
      <c r="JZD5" s="14"/>
      <c r="JZF5" s="14"/>
      <c r="JZH5" s="14"/>
      <c r="JZJ5" s="14"/>
      <c r="JZL5" s="14"/>
      <c r="JZN5" s="14"/>
      <c r="JZP5" s="14"/>
      <c r="JZR5" s="14"/>
      <c r="JZT5" s="14"/>
      <c r="JZV5" s="14"/>
      <c r="JZX5" s="14"/>
      <c r="JZZ5" s="14"/>
      <c r="KAB5" s="14"/>
      <c r="KAD5" s="14"/>
      <c r="KAF5" s="14"/>
      <c r="KAH5" s="14"/>
      <c r="KAJ5" s="14"/>
      <c r="KAL5" s="14"/>
      <c r="KAN5" s="14"/>
      <c r="KAP5" s="14"/>
      <c r="KAR5" s="14"/>
      <c r="KAT5" s="14"/>
      <c r="KAV5" s="14"/>
      <c r="KAX5" s="14"/>
      <c r="KAZ5" s="14"/>
      <c r="KBB5" s="14"/>
      <c r="KBD5" s="14"/>
      <c r="KBF5" s="14"/>
      <c r="KBH5" s="14"/>
      <c r="KBJ5" s="14"/>
      <c r="KBL5" s="14"/>
      <c r="KBN5" s="14"/>
      <c r="KBP5" s="14"/>
      <c r="KBR5" s="14"/>
      <c r="KBT5" s="14"/>
      <c r="KBV5" s="14"/>
      <c r="KBX5" s="14"/>
      <c r="KBZ5" s="14"/>
      <c r="KCB5" s="14"/>
      <c r="KCD5" s="14"/>
      <c r="KCF5" s="14"/>
      <c r="KCH5" s="14"/>
      <c r="KCJ5" s="14"/>
      <c r="KCL5" s="14"/>
      <c r="KCN5" s="14"/>
      <c r="KCP5" s="14"/>
      <c r="KCR5" s="14"/>
      <c r="KCT5" s="14"/>
      <c r="KCV5" s="14"/>
      <c r="KCX5" s="14"/>
      <c r="KCZ5" s="14"/>
      <c r="KDB5" s="14"/>
      <c r="KDD5" s="14"/>
      <c r="KDF5" s="14"/>
      <c r="KDH5" s="14"/>
      <c r="KDJ5" s="14"/>
      <c r="KDL5" s="14"/>
      <c r="KDN5" s="14"/>
      <c r="KDP5" s="14"/>
      <c r="KDR5" s="14"/>
      <c r="KDT5" s="14"/>
      <c r="KDV5" s="14"/>
      <c r="KDX5" s="14"/>
      <c r="KDZ5" s="14"/>
      <c r="KEB5" s="14"/>
      <c r="KED5" s="14"/>
      <c r="KEF5" s="14"/>
      <c r="KEH5" s="14"/>
      <c r="KEJ5" s="14"/>
      <c r="KEL5" s="14"/>
      <c r="KEN5" s="14"/>
      <c r="KEP5" s="14"/>
      <c r="KER5" s="14"/>
      <c r="KET5" s="14"/>
      <c r="KEV5" s="14"/>
      <c r="KEX5" s="14"/>
      <c r="KEZ5" s="14"/>
      <c r="KFB5" s="14"/>
      <c r="KFD5" s="14"/>
      <c r="KFF5" s="14"/>
      <c r="KFH5" s="14"/>
      <c r="KFJ5" s="14"/>
      <c r="KFL5" s="14"/>
      <c r="KFN5" s="14"/>
      <c r="KFP5" s="14"/>
      <c r="KFR5" s="14"/>
      <c r="KFT5" s="14"/>
      <c r="KFV5" s="14"/>
      <c r="KFX5" s="14"/>
      <c r="KFZ5" s="14"/>
      <c r="KGB5" s="14"/>
      <c r="KGD5" s="14"/>
      <c r="KGF5" s="14"/>
      <c r="KGH5" s="14"/>
      <c r="KGJ5" s="14"/>
      <c r="KGL5" s="14"/>
      <c r="KGN5" s="14"/>
      <c r="KGP5" s="14"/>
      <c r="KGR5" s="14"/>
      <c r="KGT5" s="14"/>
      <c r="KGV5" s="14"/>
      <c r="KGX5" s="14"/>
      <c r="KGZ5" s="14"/>
      <c r="KHB5" s="14"/>
      <c r="KHD5" s="14"/>
      <c r="KHF5" s="14"/>
      <c r="KHH5" s="14"/>
      <c r="KHJ5" s="14"/>
      <c r="KHL5" s="14"/>
      <c r="KHN5" s="14"/>
      <c r="KHP5" s="14"/>
      <c r="KHR5" s="14"/>
      <c r="KHT5" s="14"/>
      <c r="KHV5" s="14"/>
      <c r="KHX5" s="14"/>
      <c r="KHZ5" s="14"/>
      <c r="KIB5" s="14"/>
      <c r="KID5" s="14"/>
      <c r="KIF5" s="14"/>
      <c r="KIH5" s="14"/>
      <c r="KIJ5" s="14"/>
      <c r="KIL5" s="14"/>
      <c r="KIN5" s="14"/>
      <c r="KIP5" s="14"/>
      <c r="KIR5" s="14"/>
      <c r="KIT5" s="14"/>
      <c r="KIV5" s="14"/>
      <c r="KIX5" s="14"/>
      <c r="KIZ5" s="14"/>
      <c r="KJB5" s="14"/>
      <c r="KJD5" s="14"/>
      <c r="KJF5" s="14"/>
      <c r="KJH5" s="14"/>
      <c r="KJJ5" s="14"/>
      <c r="KJL5" s="14"/>
      <c r="KJN5" s="14"/>
      <c r="KJP5" s="14"/>
      <c r="KJR5" s="14"/>
      <c r="KJT5" s="14"/>
      <c r="KJV5" s="14"/>
      <c r="KJX5" s="14"/>
      <c r="KJZ5" s="14"/>
      <c r="KKB5" s="14"/>
      <c r="KKD5" s="14"/>
      <c r="KKF5" s="14"/>
      <c r="KKH5" s="14"/>
      <c r="KKJ5" s="14"/>
      <c r="KKL5" s="14"/>
      <c r="KKN5" s="14"/>
      <c r="KKP5" s="14"/>
      <c r="KKR5" s="14"/>
      <c r="KKT5" s="14"/>
      <c r="KKV5" s="14"/>
      <c r="KKX5" s="14"/>
      <c r="KKZ5" s="14"/>
      <c r="KLB5" s="14"/>
      <c r="KLD5" s="14"/>
      <c r="KLF5" s="14"/>
      <c r="KLH5" s="14"/>
      <c r="KLJ5" s="14"/>
      <c r="KLL5" s="14"/>
      <c r="KLN5" s="14"/>
      <c r="KLP5" s="14"/>
      <c r="KLR5" s="14"/>
      <c r="KLT5" s="14"/>
      <c r="KLV5" s="14"/>
      <c r="KLX5" s="14"/>
      <c r="KLZ5" s="14"/>
      <c r="KMB5" s="14"/>
      <c r="KMD5" s="14"/>
      <c r="KMF5" s="14"/>
      <c r="KMH5" s="14"/>
      <c r="KMJ5" s="14"/>
      <c r="KML5" s="14"/>
      <c r="KMN5" s="14"/>
      <c r="KMP5" s="14"/>
      <c r="KMR5" s="14"/>
      <c r="KMT5" s="14"/>
      <c r="KMV5" s="14"/>
      <c r="KMX5" s="14"/>
      <c r="KMZ5" s="14"/>
      <c r="KNB5" s="14"/>
      <c r="KND5" s="14"/>
      <c r="KNF5" s="14"/>
      <c r="KNH5" s="14"/>
      <c r="KNJ5" s="14"/>
      <c r="KNL5" s="14"/>
      <c r="KNN5" s="14"/>
      <c r="KNP5" s="14"/>
      <c r="KNR5" s="14"/>
      <c r="KNT5" s="14"/>
      <c r="KNV5" s="14"/>
      <c r="KNX5" s="14"/>
      <c r="KNZ5" s="14"/>
      <c r="KOB5" s="14"/>
      <c r="KOD5" s="14"/>
      <c r="KOF5" s="14"/>
      <c r="KOH5" s="14"/>
      <c r="KOJ5" s="14"/>
      <c r="KOL5" s="14"/>
      <c r="KON5" s="14"/>
      <c r="KOP5" s="14"/>
      <c r="KOR5" s="14"/>
      <c r="KOT5" s="14"/>
      <c r="KOV5" s="14"/>
      <c r="KOX5" s="14"/>
      <c r="KOZ5" s="14"/>
      <c r="KPB5" s="14"/>
      <c r="KPD5" s="14"/>
      <c r="KPF5" s="14"/>
      <c r="KPH5" s="14"/>
      <c r="KPJ5" s="14"/>
      <c r="KPL5" s="14"/>
      <c r="KPN5" s="14"/>
      <c r="KPP5" s="14"/>
      <c r="KPR5" s="14"/>
      <c r="KPT5" s="14"/>
      <c r="KPV5" s="14"/>
      <c r="KPX5" s="14"/>
      <c r="KPZ5" s="14"/>
      <c r="KQB5" s="14"/>
      <c r="KQD5" s="14"/>
      <c r="KQF5" s="14"/>
      <c r="KQH5" s="14"/>
      <c r="KQJ5" s="14"/>
      <c r="KQL5" s="14"/>
      <c r="KQN5" s="14"/>
      <c r="KQP5" s="14"/>
      <c r="KQR5" s="14"/>
      <c r="KQT5" s="14"/>
      <c r="KQV5" s="14"/>
      <c r="KQX5" s="14"/>
      <c r="KQZ5" s="14"/>
      <c r="KRB5" s="14"/>
      <c r="KRD5" s="14"/>
      <c r="KRF5" s="14"/>
      <c r="KRH5" s="14"/>
      <c r="KRJ5" s="14"/>
      <c r="KRL5" s="14"/>
      <c r="KRN5" s="14"/>
      <c r="KRP5" s="14"/>
      <c r="KRR5" s="14"/>
      <c r="KRT5" s="14"/>
      <c r="KRV5" s="14"/>
      <c r="KRX5" s="14"/>
      <c r="KRZ5" s="14"/>
      <c r="KSB5" s="14"/>
      <c r="KSD5" s="14"/>
      <c r="KSF5" s="14"/>
      <c r="KSH5" s="14"/>
      <c r="KSJ5" s="14"/>
      <c r="KSL5" s="14"/>
      <c r="KSN5" s="14"/>
      <c r="KSP5" s="14"/>
      <c r="KSR5" s="14"/>
      <c r="KST5" s="14"/>
      <c r="KSV5" s="14"/>
      <c r="KSX5" s="14"/>
      <c r="KSZ5" s="14"/>
      <c r="KTB5" s="14"/>
      <c r="KTD5" s="14"/>
      <c r="KTF5" s="14"/>
      <c r="KTH5" s="14"/>
      <c r="KTJ5" s="14"/>
      <c r="KTL5" s="14"/>
      <c r="KTN5" s="14"/>
      <c r="KTP5" s="14"/>
      <c r="KTR5" s="14"/>
      <c r="KTT5" s="14"/>
      <c r="KTV5" s="14"/>
      <c r="KTX5" s="14"/>
      <c r="KTZ5" s="14"/>
      <c r="KUB5" s="14"/>
      <c r="KUD5" s="14"/>
      <c r="KUF5" s="14"/>
      <c r="KUH5" s="14"/>
      <c r="KUJ5" s="14"/>
      <c r="KUL5" s="14"/>
      <c r="KUN5" s="14"/>
      <c r="KUP5" s="14"/>
      <c r="KUR5" s="14"/>
      <c r="KUT5" s="14"/>
      <c r="KUV5" s="14"/>
      <c r="KUX5" s="14"/>
      <c r="KUZ5" s="14"/>
      <c r="KVB5" s="14"/>
      <c r="KVD5" s="14"/>
      <c r="KVF5" s="14"/>
      <c r="KVH5" s="14"/>
      <c r="KVJ5" s="14"/>
      <c r="KVL5" s="14"/>
      <c r="KVN5" s="14"/>
      <c r="KVP5" s="14"/>
      <c r="KVR5" s="14"/>
      <c r="KVT5" s="14"/>
      <c r="KVV5" s="14"/>
      <c r="KVX5" s="14"/>
      <c r="KVZ5" s="14"/>
      <c r="KWB5" s="14"/>
      <c r="KWD5" s="14"/>
      <c r="KWF5" s="14"/>
      <c r="KWH5" s="14"/>
      <c r="KWJ5" s="14"/>
      <c r="KWL5" s="14"/>
      <c r="KWN5" s="14"/>
      <c r="KWP5" s="14"/>
      <c r="KWR5" s="14"/>
      <c r="KWT5" s="14"/>
      <c r="KWV5" s="14"/>
      <c r="KWX5" s="14"/>
      <c r="KWZ5" s="14"/>
      <c r="KXB5" s="14"/>
      <c r="KXD5" s="14"/>
      <c r="KXF5" s="14"/>
      <c r="KXH5" s="14"/>
      <c r="KXJ5" s="14"/>
      <c r="KXL5" s="14"/>
      <c r="KXN5" s="14"/>
      <c r="KXP5" s="14"/>
      <c r="KXR5" s="14"/>
      <c r="KXT5" s="14"/>
      <c r="KXV5" s="14"/>
      <c r="KXX5" s="14"/>
      <c r="KXZ5" s="14"/>
      <c r="KYB5" s="14"/>
      <c r="KYD5" s="14"/>
      <c r="KYF5" s="14"/>
      <c r="KYH5" s="14"/>
      <c r="KYJ5" s="14"/>
      <c r="KYL5" s="14"/>
      <c r="KYN5" s="14"/>
      <c r="KYP5" s="14"/>
      <c r="KYR5" s="14"/>
      <c r="KYT5" s="14"/>
      <c r="KYV5" s="14"/>
      <c r="KYX5" s="14"/>
      <c r="KYZ5" s="14"/>
      <c r="KZB5" s="14"/>
      <c r="KZD5" s="14"/>
      <c r="KZF5" s="14"/>
      <c r="KZH5" s="14"/>
      <c r="KZJ5" s="14"/>
      <c r="KZL5" s="14"/>
      <c r="KZN5" s="14"/>
      <c r="KZP5" s="14"/>
      <c r="KZR5" s="14"/>
      <c r="KZT5" s="14"/>
      <c r="KZV5" s="14"/>
      <c r="KZX5" s="14"/>
      <c r="KZZ5" s="14"/>
      <c r="LAB5" s="14"/>
      <c r="LAD5" s="14"/>
      <c r="LAF5" s="14"/>
      <c r="LAH5" s="14"/>
      <c r="LAJ5" s="14"/>
      <c r="LAL5" s="14"/>
      <c r="LAN5" s="14"/>
      <c r="LAP5" s="14"/>
      <c r="LAR5" s="14"/>
      <c r="LAT5" s="14"/>
      <c r="LAV5" s="14"/>
      <c r="LAX5" s="14"/>
      <c r="LAZ5" s="14"/>
      <c r="LBB5" s="14"/>
      <c r="LBD5" s="14"/>
      <c r="LBF5" s="14"/>
      <c r="LBH5" s="14"/>
      <c r="LBJ5" s="14"/>
      <c r="LBL5" s="14"/>
      <c r="LBN5" s="14"/>
      <c r="LBP5" s="14"/>
      <c r="LBR5" s="14"/>
      <c r="LBT5" s="14"/>
      <c r="LBV5" s="14"/>
      <c r="LBX5" s="14"/>
      <c r="LBZ5" s="14"/>
      <c r="LCB5" s="14"/>
      <c r="LCD5" s="14"/>
      <c r="LCF5" s="14"/>
      <c r="LCH5" s="14"/>
      <c r="LCJ5" s="14"/>
      <c r="LCL5" s="14"/>
      <c r="LCN5" s="14"/>
      <c r="LCP5" s="14"/>
      <c r="LCR5" s="14"/>
      <c r="LCT5" s="14"/>
      <c r="LCV5" s="14"/>
      <c r="LCX5" s="14"/>
      <c r="LCZ5" s="14"/>
      <c r="LDB5" s="14"/>
      <c r="LDD5" s="14"/>
      <c r="LDF5" s="14"/>
      <c r="LDH5" s="14"/>
      <c r="LDJ5" s="14"/>
      <c r="LDL5" s="14"/>
      <c r="LDN5" s="14"/>
      <c r="LDP5" s="14"/>
      <c r="LDR5" s="14"/>
      <c r="LDT5" s="14"/>
      <c r="LDV5" s="14"/>
      <c r="LDX5" s="14"/>
      <c r="LDZ5" s="14"/>
      <c r="LEB5" s="14"/>
      <c r="LED5" s="14"/>
      <c r="LEF5" s="14"/>
      <c r="LEH5" s="14"/>
      <c r="LEJ5" s="14"/>
      <c r="LEL5" s="14"/>
      <c r="LEN5" s="14"/>
      <c r="LEP5" s="14"/>
      <c r="LER5" s="14"/>
      <c r="LET5" s="14"/>
      <c r="LEV5" s="14"/>
      <c r="LEX5" s="14"/>
      <c r="LEZ5" s="14"/>
      <c r="LFB5" s="14"/>
      <c r="LFD5" s="14"/>
      <c r="LFF5" s="14"/>
      <c r="LFH5" s="14"/>
      <c r="LFJ5" s="14"/>
      <c r="LFL5" s="14"/>
      <c r="LFN5" s="14"/>
      <c r="LFP5" s="14"/>
      <c r="LFR5" s="14"/>
      <c r="LFT5" s="14"/>
      <c r="LFV5" s="14"/>
      <c r="LFX5" s="14"/>
      <c r="LFZ5" s="14"/>
      <c r="LGB5" s="14"/>
      <c r="LGD5" s="14"/>
      <c r="LGF5" s="14"/>
      <c r="LGH5" s="14"/>
      <c r="LGJ5" s="14"/>
      <c r="LGL5" s="14"/>
      <c r="LGN5" s="14"/>
      <c r="LGP5" s="14"/>
      <c r="LGR5" s="14"/>
      <c r="LGT5" s="14"/>
      <c r="LGV5" s="14"/>
      <c r="LGX5" s="14"/>
      <c r="LGZ5" s="14"/>
      <c r="LHB5" s="14"/>
      <c r="LHD5" s="14"/>
      <c r="LHF5" s="14"/>
      <c r="LHH5" s="14"/>
      <c r="LHJ5" s="14"/>
      <c r="LHL5" s="14"/>
      <c r="LHN5" s="14"/>
      <c r="LHP5" s="14"/>
      <c r="LHR5" s="14"/>
      <c r="LHT5" s="14"/>
      <c r="LHV5" s="14"/>
      <c r="LHX5" s="14"/>
      <c r="LHZ5" s="14"/>
      <c r="LIB5" s="14"/>
      <c r="LID5" s="14"/>
      <c r="LIF5" s="14"/>
      <c r="LIH5" s="14"/>
      <c r="LIJ5" s="14"/>
      <c r="LIL5" s="14"/>
      <c r="LIN5" s="14"/>
      <c r="LIP5" s="14"/>
      <c r="LIR5" s="14"/>
      <c r="LIT5" s="14"/>
      <c r="LIV5" s="14"/>
      <c r="LIX5" s="14"/>
      <c r="LIZ5" s="14"/>
      <c r="LJB5" s="14"/>
      <c r="LJD5" s="14"/>
      <c r="LJF5" s="14"/>
      <c r="LJH5" s="14"/>
      <c r="LJJ5" s="14"/>
      <c r="LJL5" s="14"/>
      <c r="LJN5" s="14"/>
      <c r="LJP5" s="14"/>
      <c r="LJR5" s="14"/>
      <c r="LJT5" s="14"/>
      <c r="LJV5" s="14"/>
      <c r="LJX5" s="14"/>
      <c r="LJZ5" s="14"/>
      <c r="LKB5" s="14"/>
      <c r="LKD5" s="14"/>
      <c r="LKF5" s="14"/>
      <c r="LKH5" s="14"/>
      <c r="LKJ5" s="14"/>
      <c r="LKL5" s="14"/>
      <c r="LKN5" s="14"/>
      <c r="LKP5" s="14"/>
      <c r="LKR5" s="14"/>
      <c r="LKT5" s="14"/>
      <c r="LKV5" s="14"/>
      <c r="LKX5" s="14"/>
      <c r="LKZ5" s="14"/>
      <c r="LLB5" s="14"/>
      <c r="LLD5" s="14"/>
      <c r="LLF5" s="14"/>
      <c r="LLH5" s="14"/>
      <c r="LLJ5" s="14"/>
      <c r="LLL5" s="14"/>
      <c r="LLN5" s="14"/>
      <c r="LLP5" s="14"/>
      <c r="LLR5" s="14"/>
      <c r="LLT5" s="14"/>
      <c r="LLV5" s="14"/>
      <c r="LLX5" s="14"/>
      <c r="LLZ5" s="14"/>
      <c r="LMB5" s="14"/>
      <c r="LMD5" s="14"/>
      <c r="LMF5" s="14"/>
      <c r="LMH5" s="14"/>
      <c r="LMJ5" s="14"/>
      <c r="LML5" s="14"/>
      <c r="LMN5" s="14"/>
      <c r="LMP5" s="14"/>
      <c r="LMR5" s="14"/>
      <c r="LMT5" s="14"/>
      <c r="LMV5" s="14"/>
      <c r="LMX5" s="14"/>
      <c r="LMZ5" s="14"/>
      <c r="LNB5" s="14"/>
      <c r="LND5" s="14"/>
      <c r="LNF5" s="14"/>
      <c r="LNH5" s="14"/>
      <c r="LNJ5" s="14"/>
      <c r="LNL5" s="14"/>
      <c r="LNN5" s="14"/>
      <c r="LNP5" s="14"/>
      <c r="LNR5" s="14"/>
      <c r="LNT5" s="14"/>
      <c r="LNV5" s="14"/>
      <c r="LNX5" s="14"/>
      <c r="LNZ5" s="14"/>
      <c r="LOB5" s="14"/>
      <c r="LOD5" s="14"/>
      <c r="LOF5" s="14"/>
      <c r="LOH5" s="14"/>
      <c r="LOJ5" s="14"/>
      <c r="LOL5" s="14"/>
      <c r="LON5" s="14"/>
      <c r="LOP5" s="14"/>
      <c r="LOR5" s="14"/>
      <c r="LOT5" s="14"/>
      <c r="LOV5" s="14"/>
      <c r="LOX5" s="14"/>
      <c r="LOZ5" s="14"/>
      <c r="LPB5" s="14"/>
      <c r="LPD5" s="14"/>
      <c r="LPF5" s="14"/>
      <c r="LPH5" s="14"/>
      <c r="LPJ5" s="14"/>
      <c r="LPL5" s="14"/>
      <c r="LPN5" s="14"/>
      <c r="LPP5" s="14"/>
      <c r="LPR5" s="14"/>
      <c r="LPT5" s="14"/>
      <c r="LPV5" s="14"/>
      <c r="LPX5" s="14"/>
      <c r="LPZ5" s="14"/>
      <c r="LQB5" s="14"/>
      <c r="LQD5" s="14"/>
      <c r="LQF5" s="14"/>
      <c r="LQH5" s="14"/>
      <c r="LQJ5" s="14"/>
      <c r="LQL5" s="14"/>
      <c r="LQN5" s="14"/>
      <c r="LQP5" s="14"/>
      <c r="LQR5" s="14"/>
      <c r="LQT5" s="14"/>
      <c r="LQV5" s="14"/>
      <c r="LQX5" s="14"/>
      <c r="LQZ5" s="14"/>
      <c r="LRB5" s="14"/>
      <c r="LRD5" s="14"/>
      <c r="LRF5" s="14"/>
      <c r="LRH5" s="14"/>
      <c r="LRJ5" s="14"/>
      <c r="LRL5" s="14"/>
      <c r="LRN5" s="14"/>
      <c r="LRP5" s="14"/>
      <c r="LRR5" s="14"/>
      <c r="LRT5" s="14"/>
      <c r="LRV5" s="14"/>
      <c r="LRX5" s="14"/>
      <c r="LRZ5" s="14"/>
      <c r="LSB5" s="14"/>
      <c r="LSD5" s="14"/>
      <c r="LSF5" s="14"/>
      <c r="LSH5" s="14"/>
      <c r="LSJ5" s="14"/>
      <c r="LSL5" s="14"/>
      <c r="LSN5" s="14"/>
      <c r="LSP5" s="14"/>
      <c r="LSR5" s="14"/>
      <c r="LST5" s="14"/>
      <c r="LSV5" s="14"/>
      <c r="LSX5" s="14"/>
      <c r="LSZ5" s="14"/>
      <c r="LTB5" s="14"/>
      <c r="LTD5" s="14"/>
      <c r="LTF5" s="14"/>
      <c r="LTH5" s="14"/>
      <c r="LTJ5" s="14"/>
      <c r="LTL5" s="14"/>
      <c r="LTN5" s="14"/>
      <c r="LTP5" s="14"/>
      <c r="LTR5" s="14"/>
      <c r="LTT5" s="14"/>
      <c r="LTV5" s="14"/>
      <c r="LTX5" s="14"/>
      <c r="LTZ5" s="14"/>
      <c r="LUB5" s="14"/>
      <c r="LUD5" s="14"/>
      <c r="LUF5" s="14"/>
      <c r="LUH5" s="14"/>
      <c r="LUJ5" s="14"/>
      <c r="LUL5" s="14"/>
      <c r="LUN5" s="14"/>
      <c r="LUP5" s="14"/>
      <c r="LUR5" s="14"/>
      <c r="LUT5" s="14"/>
      <c r="LUV5" s="14"/>
      <c r="LUX5" s="14"/>
      <c r="LUZ5" s="14"/>
      <c r="LVB5" s="14"/>
      <c r="LVD5" s="14"/>
      <c r="LVF5" s="14"/>
      <c r="LVH5" s="14"/>
      <c r="LVJ5" s="14"/>
      <c r="LVL5" s="14"/>
      <c r="LVN5" s="14"/>
      <c r="LVP5" s="14"/>
      <c r="LVR5" s="14"/>
      <c r="LVT5" s="14"/>
      <c r="LVV5" s="14"/>
      <c r="LVX5" s="14"/>
      <c r="LVZ5" s="14"/>
      <c r="LWB5" s="14"/>
      <c r="LWD5" s="14"/>
      <c r="LWF5" s="14"/>
      <c r="LWH5" s="14"/>
      <c r="LWJ5" s="14"/>
      <c r="LWL5" s="14"/>
      <c r="LWN5" s="14"/>
      <c r="LWP5" s="14"/>
      <c r="LWR5" s="14"/>
      <c r="LWT5" s="14"/>
      <c r="LWV5" s="14"/>
      <c r="LWX5" s="14"/>
      <c r="LWZ5" s="14"/>
      <c r="LXB5" s="14"/>
      <c r="LXD5" s="14"/>
      <c r="LXF5" s="14"/>
      <c r="LXH5" s="14"/>
      <c r="LXJ5" s="14"/>
      <c r="LXL5" s="14"/>
      <c r="LXN5" s="14"/>
      <c r="LXP5" s="14"/>
      <c r="LXR5" s="14"/>
      <c r="LXT5" s="14"/>
      <c r="LXV5" s="14"/>
      <c r="LXX5" s="14"/>
      <c r="LXZ5" s="14"/>
      <c r="LYB5" s="14"/>
      <c r="LYD5" s="14"/>
      <c r="LYF5" s="14"/>
      <c r="LYH5" s="14"/>
      <c r="LYJ5" s="14"/>
      <c r="LYL5" s="14"/>
      <c r="LYN5" s="14"/>
      <c r="LYP5" s="14"/>
      <c r="LYR5" s="14"/>
      <c r="LYT5" s="14"/>
      <c r="LYV5" s="14"/>
      <c r="LYX5" s="14"/>
      <c r="LYZ5" s="14"/>
      <c r="LZB5" s="14"/>
      <c r="LZD5" s="14"/>
      <c r="LZF5" s="14"/>
      <c r="LZH5" s="14"/>
      <c r="LZJ5" s="14"/>
      <c r="LZL5" s="14"/>
      <c r="LZN5" s="14"/>
      <c r="LZP5" s="14"/>
      <c r="LZR5" s="14"/>
      <c r="LZT5" s="14"/>
      <c r="LZV5" s="14"/>
      <c r="LZX5" s="14"/>
      <c r="LZZ5" s="14"/>
      <c r="MAB5" s="14"/>
      <c r="MAD5" s="14"/>
      <c r="MAF5" s="14"/>
      <c r="MAH5" s="14"/>
      <c r="MAJ5" s="14"/>
      <c r="MAL5" s="14"/>
      <c r="MAN5" s="14"/>
      <c r="MAP5" s="14"/>
      <c r="MAR5" s="14"/>
      <c r="MAT5" s="14"/>
      <c r="MAV5" s="14"/>
      <c r="MAX5" s="14"/>
      <c r="MAZ5" s="14"/>
      <c r="MBB5" s="14"/>
      <c r="MBD5" s="14"/>
      <c r="MBF5" s="14"/>
      <c r="MBH5" s="14"/>
      <c r="MBJ5" s="14"/>
      <c r="MBL5" s="14"/>
      <c r="MBN5" s="14"/>
      <c r="MBP5" s="14"/>
      <c r="MBR5" s="14"/>
      <c r="MBT5" s="14"/>
      <c r="MBV5" s="14"/>
      <c r="MBX5" s="14"/>
      <c r="MBZ5" s="14"/>
      <c r="MCB5" s="14"/>
      <c r="MCD5" s="14"/>
      <c r="MCF5" s="14"/>
      <c r="MCH5" s="14"/>
      <c r="MCJ5" s="14"/>
      <c r="MCL5" s="14"/>
      <c r="MCN5" s="14"/>
      <c r="MCP5" s="14"/>
      <c r="MCR5" s="14"/>
      <c r="MCT5" s="14"/>
      <c r="MCV5" s="14"/>
      <c r="MCX5" s="14"/>
      <c r="MCZ5" s="14"/>
      <c r="MDB5" s="14"/>
      <c r="MDD5" s="14"/>
      <c r="MDF5" s="14"/>
      <c r="MDH5" s="14"/>
      <c r="MDJ5" s="14"/>
      <c r="MDL5" s="14"/>
      <c r="MDN5" s="14"/>
      <c r="MDP5" s="14"/>
      <c r="MDR5" s="14"/>
      <c r="MDT5" s="14"/>
      <c r="MDV5" s="14"/>
      <c r="MDX5" s="14"/>
      <c r="MDZ5" s="14"/>
      <c r="MEB5" s="14"/>
      <c r="MED5" s="14"/>
      <c r="MEF5" s="14"/>
      <c r="MEH5" s="14"/>
      <c r="MEJ5" s="14"/>
      <c r="MEL5" s="14"/>
      <c r="MEN5" s="14"/>
      <c r="MEP5" s="14"/>
      <c r="MER5" s="14"/>
      <c r="MET5" s="14"/>
      <c r="MEV5" s="14"/>
      <c r="MEX5" s="14"/>
      <c r="MEZ5" s="14"/>
      <c r="MFB5" s="14"/>
      <c r="MFD5" s="14"/>
      <c r="MFF5" s="14"/>
      <c r="MFH5" s="14"/>
      <c r="MFJ5" s="14"/>
      <c r="MFL5" s="14"/>
      <c r="MFN5" s="14"/>
      <c r="MFP5" s="14"/>
      <c r="MFR5" s="14"/>
      <c r="MFT5" s="14"/>
      <c r="MFV5" s="14"/>
      <c r="MFX5" s="14"/>
      <c r="MFZ5" s="14"/>
      <c r="MGB5" s="14"/>
      <c r="MGD5" s="14"/>
      <c r="MGF5" s="14"/>
      <c r="MGH5" s="14"/>
      <c r="MGJ5" s="14"/>
      <c r="MGL5" s="14"/>
      <c r="MGN5" s="14"/>
      <c r="MGP5" s="14"/>
      <c r="MGR5" s="14"/>
      <c r="MGT5" s="14"/>
      <c r="MGV5" s="14"/>
      <c r="MGX5" s="14"/>
      <c r="MGZ5" s="14"/>
      <c r="MHB5" s="14"/>
      <c r="MHD5" s="14"/>
      <c r="MHF5" s="14"/>
      <c r="MHH5" s="14"/>
      <c r="MHJ5" s="14"/>
      <c r="MHL5" s="14"/>
      <c r="MHN5" s="14"/>
      <c r="MHP5" s="14"/>
      <c r="MHR5" s="14"/>
      <c r="MHT5" s="14"/>
      <c r="MHV5" s="14"/>
      <c r="MHX5" s="14"/>
      <c r="MHZ5" s="14"/>
      <c r="MIB5" s="14"/>
      <c r="MID5" s="14"/>
      <c r="MIF5" s="14"/>
      <c r="MIH5" s="14"/>
      <c r="MIJ5" s="14"/>
      <c r="MIL5" s="14"/>
      <c r="MIN5" s="14"/>
      <c r="MIP5" s="14"/>
      <c r="MIR5" s="14"/>
      <c r="MIT5" s="14"/>
      <c r="MIV5" s="14"/>
      <c r="MIX5" s="14"/>
      <c r="MIZ5" s="14"/>
      <c r="MJB5" s="14"/>
      <c r="MJD5" s="14"/>
      <c r="MJF5" s="14"/>
      <c r="MJH5" s="14"/>
      <c r="MJJ5" s="14"/>
      <c r="MJL5" s="14"/>
      <c r="MJN5" s="14"/>
      <c r="MJP5" s="14"/>
      <c r="MJR5" s="14"/>
      <c r="MJT5" s="14"/>
      <c r="MJV5" s="14"/>
      <c r="MJX5" s="14"/>
      <c r="MJZ5" s="14"/>
      <c r="MKB5" s="14"/>
      <c r="MKD5" s="14"/>
      <c r="MKF5" s="14"/>
      <c r="MKH5" s="14"/>
      <c r="MKJ5" s="14"/>
      <c r="MKL5" s="14"/>
      <c r="MKN5" s="14"/>
      <c r="MKP5" s="14"/>
      <c r="MKR5" s="14"/>
      <c r="MKT5" s="14"/>
      <c r="MKV5" s="14"/>
      <c r="MKX5" s="14"/>
      <c r="MKZ5" s="14"/>
      <c r="MLB5" s="14"/>
      <c r="MLD5" s="14"/>
      <c r="MLF5" s="14"/>
      <c r="MLH5" s="14"/>
      <c r="MLJ5" s="14"/>
      <c r="MLL5" s="14"/>
      <c r="MLN5" s="14"/>
      <c r="MLP5" s="14"/>
      <c r="MLR5" s="14"/>
      <c r="MLT5" s="14"/>
      <c r="MLV5" s="14"/>
      <c r="MLX5" s="14"/>
      <c r="MLZ5" s="14"/>
      <c r="MMB5" s="14"/>
      <c r="MMD5" s="14"/>
      <c r="MMF5" s="14"/>
      <c r="MMH5" s="14"/>
      <c r="MMJ5" s="14"/>
      <c r="MML5" s="14"/>
      <c r="MMN5" s="14"/>
      <c r="MMP5" s="14"/>
      <c r="MMR5" s="14"/>
      <c r="MMT5" s="14"/>
      <c r="MMV5" s="14"/>
      <c r="MMX5" s="14"/>
      <c r="MMZ5" s="14"/>
      <c r="MNB5" s="14"/>
      <c r="MND5" s="14"/>
      <c r="MNF5" s="14"/>
      <c r="MNH5" s="14"/>
      <c r="MNJ5" s="14"/>
      <c r="MNL5" s="14"/>
      <c r="MNN5" s="14"/>
      <c r="MNP5" s="14"/>
      <c r="MNR5" s="14"/>
      <c r="MNT5" s="14"/>
      <c r="MNV5" s="14"/>
      <c r="MNX5" s="14"/>
      <c r="MNZ5" s="14"/>
      <c r="MOB5" s="14"/>
      <c r="MOD5" s="14"/>
      <c r="MOF5" s="14"/>
      <c r="MOH5" s="14"/>
      <c r="MOJ5" s="14"/>
      <c r="MOL5" s="14"/>
      <c r="MON5" s="14"/>
      <c r="MOP5" s="14"/>
      <c r="MOR5" s="14"/>
      <c r="MOT5" s="14"/>
      <c r="MOV5" s="14"/>
      <c r="MOX5" s="14"/>
      <c r="MOZ5" s="14"/>
      <c r="MPB5" s="14"/>
      <c r="MPD5" s="14"/>
      <c r="MPF5" s="14"/>
      <c r="MPH5" s="14"/>
      <c r="MPJ5" s="14"/>
      <c r="MPL5" s="14"/>
      <c r="MPN5" s="14"/>
      <c r="MPP5" s="14"/>
      <c r="MPR5" s="14"/>
      <c r="MPT5" s="14"/>
      <c r="MPV5" s="14"/>
      <c r="MPX5" s="14"/>
      <c r="MPZ5" s="14"/>
      <c r="MQB5" s="14"/>
      <c r="MQD5" s="14"/>
      <c r="MQF5" s="14"/>
      <c r="MQH5" s="14"/>
      <c r="MQJ5" s="14"/>
      <c r="MQL5" s="14"/>
      <c r="MQN5" s="14"/>
      <c r="MQP5" s="14"/>
      <c r="MQR5" s="14"/>
      <c r="MQT5" s="14"/>
      <c r="MQV5" s="14"/>
      <c r="MQX5" s="14"/>
      <c r="MQZ5" s="14"/>
      <c r="MRB5" s="14"/>
      <c r="MRD5" s="14"/>
      <c r="MRF5" s="14"/>
      <c r="MRH5" s="14"/>
      <c r="MRJ5" s="14"/>
      <c r="MRL5" s="14"/>
      <c r="MRN5" s="14"/>
      <c r="MRP5" s="14"/>
      <c r="MRR5" s="14"/>
      <c r="MRT5" s="14"/>
      <c r="MRV5" s="14"/>
      <c r="MRX5" s="14"/>
      <c r="MRZ5" s="14"/>
      <c r="MSB5" s="14"/>
      <c r="MSD5" s="14"/>
      <c r="MSF5" s="14"/>
      <c r="MSH5" s="14"/>
      <c r="MSJ5" s="14"/>
      <c r="MSL5" s="14"/>
      <c r="MSN5" s="14"/>
      <c r="MSP5" s="14"/>
      <c r="MSR5" s="14"/>
      <c r="MST5" s="14"/>
      <c r="MSV5" s="14"/>
      <c r="MSX5" s="14"/>
      <c r="MSZ5" s="14"/>
      <c r="MTB5" s="14"/>
      <c r="MTD5" s="14"/>
      <c r="MTF5" s="14"/>
      <c r="MTH5" s="14"/>
      <c r="MTJ5" s="14"/>
      <c r="MTL5" s="14"/>
      <c r="MTN5" s="14"/>
      <c r="MTP5" s="14"/>
      <c r="MTR5" s="14"/>
      <c r="MTT5" s="14"/>
      <c r="MTV5" s="14"/>
      <c r="MTX5" s="14"/>
      <c r="MTZ5" s="14"/>
      <c r="MUB5" s="14"/>
      <c r="MUD5" s="14"/>
      <c r="MUF5" s="14"/>
      <c r="MUH5" s="14"/>
      <c r="MUJ5" s="14"/>
      <c r="MUL5" s="14"/>
      <c r="MUN5" s="14"/>
      <c r="MUP5" s="14"/>
      <c r="MUR5" s="14"/>
      <c r="MUT5" s="14"/>
      <c r="MUV5" s="14"/>
      <c r="MUX5" s="14"/>
      <c r="MUZ5" s="14"/>
      <c r="MVB5" s="14"/>
      <c r="MVD5" s="14"/>
      <c r="MVF5" s="14"/>
      <c r="MVH5" s="14"/>
      <c r="MVJ5" s="14"/>
      <c r="MVL5" s="14"/>
      <c r="MVN5" s="14"/>
      <c r="MVP5" s="14"/>
      <c r="MVR5" s="14"/>
      <c r="MVT5" s="14"/>
      <c r="MVV5" s="14"/>
      <c r="MVX5" s="14"/>
      <c r="MVZ5" s="14"/>
      <c r="MWB5" s="14"/>
      <c r="MWD5" s="14"/>
      <c r="MWF5" s="14"/>
      <c r="MWH5" s="14"/>
      <c r="MWJ5" s="14"/>
      <c r="MWL5" s="14"/>
      <c r="MWN5" s="14"/>
      <c r="MWP5" s="14"/>
      <c r="MWR5" s="14"/>
      <c r="MWT5" s="14"/>
      <c r="MWV5" s="14"/>
      <c r="MWX5" s="14"/>
      <c r="MWZ5" s="14"/>
      <c r="MXB5" s="14"/>
      <c r="MXD5" s="14"/>
      <c r="MXF5" s="14"/>
      <c r="MXH5" s="14"/>
      <c r="MXJ5" s="14"/>
      <c r="MXL5" s="14"/>
      <c r="MXN5" s="14"/>
      <c r="MXP5" s="14"/>
      <c r="MXR5" s="14"/>
      <c r="MXT5" s="14"/>
      <c r="MXV5" s="14"/>
      <c r="MXX5" s="14"/>
      <c r="MXZ5" s="14"/>
      <c r="MYB5" s="14"/>
      <c r="MYD5" s="14"/>
      <c r="MYF5" s="14"/>
      <c r="MYH5" s="14"/>
      <c r="MYJ5" s="14"/>
      <c r="MYL5" s="14"/>
      <c r="MYN5" s="14"/>
      <c r="MYP5" s="14"/>
      <c r="MYR5" s="14"/>
      <c r="MYT5" s="14"/>
      <c r="MYV5" s="14"/>
      <c r="MYX5" s="14"/>
      <c r="MYZ5" s="14"/>
      <c r="MZB5" s="14"/>
      <c r="MZD5" s="14"/>
      <c r="MZF5" s="14"/>
      <c r="MZH5" s="14"/>
      <c r="MZJ5" s="14"/>
      <c r="MZL5" s="14"/>
      <c r="MZN5" s="14"/>
      <c r="MZP5" s="14"/>
      <c r="MZR5" s="14"/>
      <c r="MZT5" s="14"/>
      <c r="MZV5" s="14"/>
      <c r="MZX5" s="14"/>
      <c r="MZZ5" s="14"/>
      <c r="NAB5" s="14"/>
      <c r="NAD5" s="14"/>
      <c r="NAF5" s="14"/>
      <c r="NAH5" s="14"/>
      <c r="NAJ5" s="14"/>
      <c r="NAL5" s="14"/>
      <c r="NAN5" s="14"/>
      <c r="NAP5" s="14"/>
      <c r="NAR5" s="14"/>
      <c r="NAT5" s="14"/>
      <c r="NAV5" s="14"/>
      <c r="NAX5" s="14"/>
      <c r="NAZ5" s="14"/>
      <c r="NBB5" s="14"/>
      <c r="NBD5" s="14"/>
      <c r="NBF5" s="14"/>
      <c r="NBH5" s="14"/>
      <c r="NBJ5" s="14"/>
      <c r="NBL5" s="14"/>
      <c r="NBN5" s="14"/>
      <c r="NBP5" s="14"/>
      <c r="NBR5" s="14"/>
      <c r="NBT5" s="14"/>
      <c r="NBV5" s="14"/>
      <c r="NBX5" s="14"/>
      <c r="NBZ5" s="14"/>
      <c r="NCB5" s="14"/>
      <c r="NCD5" s="14"/>
      <c r="NCF5" s="14"/>
      <c r="NCH5" s="14"/>
      <c r="NCJ5" s="14"/>
      <c r="NCL5" s="14"/>
      <c r="NCN5" s="14"/>
      <c r="NCP5" s="14"/>
      <c r="NCR5" s="14"/>
      <c r="NCT5" s="14"/>
      <c r="NCV5" s="14"/>
      <c r="NCX5" s="14"/>
      <c r="NCZ5" s="14"/>
      <c r="NDB5" s="14"/>
      <c r="NDD5" s="14"/>
      <c r="NDF5" s="14"/>
      <c r="NDH5" s="14"/>
      <c r="NDJ5" s="14"/>
      <c r="NDL5" s="14"/>
      <c r="NDN5" s="14"/>
      <c r="NDP5" s="14"/>
      <c r="NDR5" s="14"/>
      <c r="NDT5" s="14"/>
      <c r="NDV5" s="14"/>
      <c r="NDX5" s="14"/>
      <c r="NDZ5" s="14"/>
      <c r="NEB5" s="14"/>
      <c r="NED5" s="14"/>
      <c r="NEF5" s="14"/>
      <c r="NEH5" s="14"/>
      <c r="NEJ5" s="14"/>
      <c r="NEL5" s="14"/>
      <c r="NEN5" s="14"/>
      <c r="NEP5" s="14"/>
      <c r="NER5" s="14"/>
      <c r="NET5" s="14"/>
      <c r="NEV5" s="14"/>
      <c r="NEX5" s="14"/>
      <c r="NEZ5" s="14"/>
      <c r="NFB5" s="14"/>
      <c r="NFD5" s="14"/>
      <c r="NFF5" s="14"/>
      <c r="NFH5" s="14"/>
      <c r="NFJ5" s="14"/>
      <c r="NFL5" s="14"/>
      <c r="NFN5" s="14"/>
      <c r="NFP5" s="14"/>
      <c r="NFR5" s="14"/>
      <c r="NFT5" s="14"/>
      <c r="NFV5" s="14"/>
      <c r="NFX5" s="14"/>
      <c r="NFZ5" s="14"/>
      <c r="NGB5" s="14"/>
      <c r="NGD5" s="14"/>
      <c r="NGF5" s="14"/>
      <c r="NGH5" s="14"/>
      <c r="NGJ5" s="14"/>
      <c r="NGL5" s="14"/>
      <c r="NGN5" s="14"/>
      <c r="NGP5" s="14"/>
      <c r="NGR5" s="14"/>
      <c r="NGT5" s="14"/>
      <c r="NGV5" s="14"/>
      <c r="NGX5" s="14"/>
      <c r="NGZ5" s="14"/>
      <c r="NHB5" s="14"/>
      <c r="NHD5" s="14"/>
      <c r="NHF5" s="14"/>
      <c r="NHH5" s="14"/>
      <c r="NHJ5" s="14"/>
      <c r="NHL5" s="14"/>
      <c r="NHN5" s="14"/>
      <c r="NHP5" s="14"/>
      <c r="NHR5" s="14"/>
      <c r="NHT5" s="14"/>
      <c r="NHV5" s="14"/>
      <c r="NHX5" s="14"/>
      <c r="NHZ5" s="14"/>
      <c r="NIB5" s="14"/>
      <c r="NID5" s="14"/>
      <c r="NIF5" s="14"/>
      <c r="NIH5" s="14"/>
      <c r="NIJ5" s="14"/>
      <c r="NIL5" s="14"/>
      <c r="NIN5" s="14"/>
      <c r="NIP5" s="14"/>
      <c r="NIR5" s="14"/>
      <c r="NIT5" s="14"/>
      <c r="NIV5" s="14"/>
      <c r="NIX5" s="14"/>
      <c r="NIZ5" s="14"/>
      <c r="NJB5" s="14"/>
      <c r="NJD5" s="14"/>
      <c r="NJF5" s="14"/>
      <c r="NJH5" s="14"/>
      <c r="NJJ5" s="14"/>
      <c r="NJL5" s="14"/>
      <c r="NJN5" s="14"/>
      <c r="NJP5" s="14"/>
      <c r="NJR5" s="14"/>
      <c r="NJT5" s="14"/>
      <c r="NJV5" s="14"/>
      <c r="NJX5" s="14"/>
      <c r="NJZ5" s="14"/>
      <c r="NKB5" s="14"/>
      <c r="NKD5" s="14"/>
      <c r="NKF5" s="14"/>
      <c r="NKH5" s="14"/>
      <c r="NKJ5" s="14"/>
      <c r="NKL5" s="14"/>
      <c r="NKN5" s="14"/>
      <c r="NKP5" s="14"/>
      <c r="NKR5" s="14"/>
      <c r="NKT5" s="14"/>
      <c r="NKV5" s="14"/>
      <c r="NKX5" s="14"/>
      <c r="NKZ5" s="14"/>
      <c r="NLB5" s="14"/>
      <c r="NLD5" s="14"/>
      <c r="NLF5" s="14"/>
      <c r="NLH5" s="14"/>
      <c r="NLJ5" s="14"/>
      <c r="NLL5" s="14"/>
      <c r="NLN5" s="14"/>
      <c r="NLP5" s="14"/>
      <c r="NLR5" s="14"/>
      <c r="NLT5" s="14"/>
      <c r="NLV5" s="14"/>
      <c r="NLX5" s="14"/>
      <c r="NLZ5" s="14"/>
      <c r="NMB5" s="14"/>
      <c r="NMD5" s="14"/>
      <c r="NMF5" s="14"/>
      <c r="NMH5" s="14"/>
      <c r="NMJ5" s="14"/>
      <c r="NML5" s="14"/>
      <c r="NMN5" s="14"/>
      <c r="NMP5" s="14"/>
      <c r="NMR5" s="14"/>
      <c r="NMT5" s="14"/>
      <c r="NMV5" s="14"/>
      <c r="NMX5" s="14"/>
      <c r="NMZ5" s="14"/>
      <c r="NNB5" s="14"/>
      <c r="NND5" s="14"/>
      <c r="NNF5" s="14"/>
      <c r="NNH5" s="14"/>
      <c r="NNJ5" s="14"/>
      <c r="NNL5" s="14"/>
      <c r="NNN5" s="14"/>
      <c r="NNP5" s="14"/>
      <c r="NNR5" s="14"/>
      <c r="NNT5" s="14"/>
      <c r="NNV5" s="14"/>
      <c r="NNX5" s="14"/>
      <c r="NNZ5" s="14"/>
      <c r="NOB5" s="14"/>
      <c r="NOD5" s="14"/>
      <c r="NOF5" s="14"/>
      <c r="NOH5" s="14"/>
      <c r="NOJ5" s="14"/>
      <c r="NOL5" s="14"/>
      <c r="NON5" s="14"/>
      <c r="NOP5" s="14"/>
      <c r="NOR5" s="14"/>
      <c r="NOT5" s="14"/>
      <c r="NOV5" s="14"/>
      <c r="NOX5" s="14"/>
      <c r="NOZ5" s="14"/>
      <c r="NPB5" s="14"/>
      <c r="NPD5" s="14"/>
      <c r="NPF5" s="14"/>
      <c r="NPH5" s="14"/>
      <c r="NPJ5" s="14"/>
      <c r="NPL5" s="14"/>
      <c r="NPN5" s="14"/>
      <c r="NPP5" s="14"/>
      <c r="NPR5" s="14"/>
      <c r="NPT5" s="14"/>
      <c r="NPV5" s="14"/>
      <c r="NPX5" s="14"/>
      <c r="NPZ5" s="14"/>
      <c r="NQB5" s="14"/>
      <c r="NQD5" s="14"/>
      <c r="NQF5" s="14"/>
      <c r="NQH5" s="14"/>
      <c r="NQJ5" s="14"/>
      <c r="NQL5" s="14"/>
      <c r="NQN5" s="14"/>
      <c r="NQP5" s="14"/>
      <c r="NQR5" s="14"/>
      <c r="NQT5" s="14"/>
      <c r="NQV5" s="14"/>
      <c r="NQX5" s="14"/>
      <c r="NQZ5" s="14"/>
      <c r="NRB5" s="14"/>
      <c r="NRD5" s="14"/>
      <c r="NRF5" s="14"/>
      <c r="NRH5" s="14"/>
      <c r="NRJ5" s="14"/>
      <c r="NRL5" s="14"/>
      <c r="NRN5" s="14"/>
      <c r="NRP5" s="14"/>
      <c r="NRR5" s="14"/>
      <c r="NRT5" s="14"/>
      <c r="NRV5" s="14"/>
      <c r="NRX5" s="14"/>
      <c r="NRZ5" s="14"/>
      <c r="NSB5" s="14"/>
      <c r="NSD5" s="14"/>
      <c r="NSF5" s="14"/>
      <c r="NSH5" s="14"/>
      <c r="NSJ5" s="14"/>
      <c r="NSL5" s="14"/>
      <c r="NSN5" s="14"/>
      <c r="NSP5" s="14"/>
      <c r="NSR5" s="14"/>
      <c r="NST5" s="14"/>
      <c r="NSV5" s="14"/>
      <c r="NSX5" s="14"/>
      <c r="NSZ5" s="14"/>
      <c r="NTB5" s="14"/>
      <c r="NTD5" s="14"/>
      <c r="NTF5" s="14"/>
      <c r="NTH5" s="14"/>
      <c r="NTJ5" s="14"/>
      <c r="NTL5" s="14"/>
      <c r="NTN5" s="14"/>
      <c r="NTP5" s="14"/>
      <c r="NTR5" s="14"/>
      <c r="NTT5" s="14"/>
      <c r="NTV5" s="14"/>
      <c r="NTX5" s="14"/>
      <c r="NTZ5" s="14"/>
      <c r="NUB5" s="14"/>
      <c r="NUD5" s="14"/>
      <c r="NUF5" s="14"/>
      <c r="NUH5" s="14"/>
      <c r="NUJ5" s="14"/>
      <c r="NUL5" s="14"/>
      <c r="NUN5" s="14"/>
      <c r="NUP5" s="14"/>
      <c r="NUR5" s="14"/>
      <c r="NUT5" s="14"/>
      <c r="NUV5" s="14"/>
      <c r="NUX5" s="14"/>
      <c r="NUZ5" s="14"/>
      <c r="NVB5" s="14"/>
      <c r="NVD5" s="14"/>
      <c r="NVF5" s="14"/>
      <c r="NVH5" s="14"/>
      <c r="NVJ5" s="14"/>
      <c r="NVL5" s="14"/>
      <c r="NVN5" s="14"/>
      <c r="NVP5" s="14"/>
      <c r="NVR5" s="14"/>
      <c r="NVT5" s="14"/>
      <c r="NVV5" s="14"/>
      <c r="NVX5" s="14"/>
      <c r="NVZ5" s="14"/>
      <c r="NWB5" s="14"/>
      <c r="NWD5" s="14"/>
      <c r="NWF5" s="14"/>
      <c r="NWH5" s="14"/>
      <c r="NWJ5" s="14"/>
      <c r="NWL5" s="14"/>
      <c r="NWN5" s="14"/>
      <c r="NWP5" s="14"/>
      <c r="NWR5" s="14"/>
      <c r="NWT5" s="14"/>
      <c r="NWV5" s="14"/>
      <c r="NWX5" s="14"/>
      <c r="NWZ5" s="14"/>
      <c r="NXB5" s="14"/>
      <c r="NXD5" s="14"/>
      <c r="NXF5" s="14"/>
      <c r="NXH5" s="14"/>
      <c r="NXJ5" s="14"/>
      <c r="NXL5" s="14"/>
      <c r="NXN5" s="14"/>
      <c r="NXP5" s="14"/>
      <c r="NXR5" s="14"/>
      <c r="NXT5" s="14"/>
      <c r="NXV5" s="14"/>
      <c r="NXX5" s="14"/>
      <c r="NXZ5" s="14"/>
      <c r="NYB5" s="14"/>
      <c r="NYD5" s="14"/>
      <c r="NYF5" s="14"/>
      <c r="NYH5" s="14"/>
      <c r="NYJ5" s="14"/>
      <c r="NYL5" s="14"/>
      <c r="NYN5" s="14"/>
      <c r="NYP5" s="14"/>
      <c r="NYR5" s="14"/>
      <c r="NYT5" s="14"/>
      <c r="NYV5" s="14"/>
      <c r="NYX5" s="14"/>
      <c r="NYZ5" s="14"/>
      <c r="NZB5" s="14"/>
      <c r="NZD5" s="14"/>
      <c r="NZF5" s="14"/>
      <c r="NZH5" s="14"/>
      <c r="NZJ5" s="14"/>
      <c r="NZL5" s="14"/>
      <c r="NZN5" s="14"/>
      <c r="NZP5" s="14"/>
      <c r="NZR5" s="14"/>
      <c r="NZT5" s="14"/>
      <c r="NZV5" s="14"/>
      <c r="NZX5" s="14"/>
      <c r="NZZ5" s="14"/>
      <c r="OAB5" s="14"/>
      <c r="OAD5" s="14"/>
      <c r="OAF5" s="14"/>
      <c r="OAH5" s="14"/>
      <c r="OAJ5" s="14"/>
      <c r="OAL5" s="14"/>
      <c r="OAN5" s="14"/>
      <c r="OAP5" s="14"/>
      <c r="OAR5" s="14"/>
      <c r="OAT5" s="14"/>
      <c r="OAV5" s="14"/>
      <c r="OAX5" s="14"/>
      <c r="OAZ5" s="14"/>
      <c r="OBB5" s="14"/>
      <c r="OBD5" s="14"/>
      <c r="OBF5" s="14"/>
      <c r="OBH5" s="14"/>
      <c r="OBJ5" s="14"/>
      <c r="OBL5" s="14"/>
      <c r="OBN5" s="14"/>
      <c r="OBP5" s="14"/>
      <c r="OBR5" s="14"/>
      <c r="OBT5" s="14"/>
      <c r="OBV5" s="14"/>
      <c r="OBX5" s="14"/>
      <c r="OBZ5" s="14"/>
      <c r="OCB5" s="14"/>
      <c r="OCD5" s="14"/>
      <c r="OCF5" s="14"/>
      <c r="OCH5" s="14"/>
      <c r="OCJ5" s="14"/>
      <c r="OCL5" s="14"/>
      <c r="OCN5" s="14"/>
      <c r="OCP5" s="14"/>
      <c r="OCR5" s="14"/>
      <c r="OCT5" s="14"/>
      <c r="OCV5" s="14"/>
      <c r="OCX5" s="14"/>
      <c r="OCZ5" s="14"/>
      <c r="ODB5" s="14"/>
      <c r="ODD5" s="14"/>
      <c r="ODF5" s="14"/>
      <c r="ODH5" s="14"/>
      <c r="ODJ5" s="14"/>
      <c r="ODL5" s="14"/>
      <c r="ODN5" s="14"/>
      <c r="ODP5" s="14"/>
      <c r="ODR5" s="14"/>
      <c r="ODT5" s="14"/>
      <c r="ODV5" s="14"/>
      <c r="ODX5" s="14"/>
      <c r="ODZ5" s="14"/>
      <c r="OEB5" s="14"/>
      <c r="OED5" s="14"/>
      <c r="OEF5" s="14"/>
      <c r="OEH5" s="14"/>
      <c r="OEJ5" s="14"/>
      <c r="OEL5" s="14"/>
      <c r="OEN5" s="14"/>
      <c r="OEP5" s="14"/>
      <c r="OER5" s="14"/>
      <c r="OET5" s="14"/>
      <c r="OEV5" s="14"/>
      <c r="OEX5" s="14"/>
      <c r="OEZ5" s="14"/>
      <c r="OFB5" s="14"/>
      <c r="OFD5" s="14"/>
      <c r="OFF5" s="14"/>
      <c r="OFH5" s="14"/>
      <c r="OFJ5" s="14"/>
      <c r="OFL5" s="14"/>
      <c r="OFN5" s="14"/>
      <c r="OFP5" s="14"/>
      <c r="OFR5" s="14"/>
      <c r="OFT5" s="14"/>
      <c r="OFV5" s="14"/>
      <c r="OFX5" s="14"/>
      <c r="OFZ5" s="14"/>
      <c r="OGB5" s="14"/>
      <c r="OGD5" s="14"/>
      <c r="OGF5" s="14"/>
      <c r="OGH5" s="14"/>
      <c r="OGJ5" s="14"/>
      <c r="OGL5" s="14"/>
      <c r="OGN5" s="14"/>
      <c r="OGP5" s="14"/>
      <c r="OGR5" s="14"/>
      <c r="OGT5" s="14"/>
      <c r="OGV5" s="14"/>
      <c r="OGX5" s="14"/>
      <c r="OGZ5" s="14"/>
      <c r="OHB5" s="14"/>
      <c r="OHD5" s="14"/>
      <c r="OHF5" s="14"/>
      <c r="OHH5" s="14"/>
      <c r="OHJ5" s="14"/>
      <c r="OHL5" s="14"/>
      <c r="OHN5" s="14"/>
      <c r="OHP5" s="14"/>
      <c r="OHR5" s="14"/>
      <c r="OHT5" s="14"/>
      <c r="OHV5" s="14"/>
      <c r="OHX5" s="14"/>
      <c r="OHZ5" s="14"/>
      <c r="OIB5" s="14"/>
      <c r="OID5" s="14"/>
      <c r="OIF5" s="14"/>
      <c r="OIH5" s="14"/>
      <c r="OIJ5" s="14"/>
      <c r="OIL5" s="14"/>
      <c r="OIN5" s="14"/>
      <c r="OIP5" s="14"/>
      <c r="OIR5" s="14"/>
      <c r="OIT5" s="14"/>
      <c r="OIV5" s="14"/>
      <c r="OIX5" s="14"/>
      <c r="OIZ5" s="14"/>
      <c r="OJB5" s="14"/>
      <c r="OJD5" s="14"/>
      <c r="OJF5" s="14"/>
      <c r="OJH5" s="14"/>
      <c r="OJJ5" s="14"/>
      <c r="OJL5" s="14"/>
      <c r="OJN5" s="14"/>
      <c r="OJP5" s="14"/>
      <c r="OJR5" s="14"/>
      <c r="OJT5" s="14"/>
      <c r="OJV5" s="14"/>
      <c r="OJX5" s="14"/>
      <c r="OJZ5" s="14"/>
      <c r="OKB5" s="14"/>
      <c r="OKD5" s="14"/>
      <c r="OKF5" s="14"/>
      <c r="OKH5" s="14"/>
      <c r="OKJ5" s="14"/>
      <c r="OKL5" s="14"/>
      <c r="OKN5" s="14"/>
      <c r="OKP5" s="14"/>
      <c r="OKR5" s="14"/>
      <c r="OKT5" s="14"/>
      <c r="OKV5" s="14"/>
      <c r="OKX5" s="14"/>
      <c r="OKZ5" s="14"/>
      <c r="OLB5" s="14"/>
      <c r="OLD5" s="14"/>
      <c r="OLF5" s="14"/>
      <c r="OLH5" s="14"/>
      <c r="OLJ5" s="14"/>
      <c r="OLL5" s="14"/>
      <c r="OLN5" s="14"/>
      <c r="OLP5" s="14"/>
      <c r="OLR5" s="14"/>
      <c r="OLT5" s="14"/>
      <c r="OLV5" s="14"/>
      <c r="OLX5" s="14"/>
      <c r="OLZ5" s="14"/>
      <c r="OMB5" s="14"/>
      <c r="OMD5" s="14"/>
      <c r="OMF5" s="14"/>
      <c r="OMH5" s="14"/>
      <c r="OMJ5" s="14"/>
      <c r="OML5" s="14"/>
      <c r="OMN5" s="14"/>
      <c r="OMP5" s="14"/>
      <c r="OMR5" s="14"/>
      <c r="OMT5" s="14"/>
      <c r="OMV5" s="14"/>
      <c r="OMX5" s="14"/>
      <c r="OMZ5" s="14"/>
      <c r="ONB5" s="14"/>
      <c r="OND5" s="14"/>
      <c r="ONF5" s="14"/>
      <c r="ONH5" s="14"/>
      <c r="ONJ5" s="14"/>
      <c r="ONL5" s="14"/>
      <c r="ONN5" s="14"/>
      <c r="ONP5" s="14"/>
      <c r="ONR5" s="14"/>
      <c r="ONT5" s="14"/>
      <c r="ONV5" s="14"/>
      <c r="ONX5" s="14"/>
      <c r="ONZ5" s="14"/>
      <c r="OOB5" s="14"/>
      <c r="OOD5" s="14"/>
      <c r="OOF5" s="14"/>
      <c r="OOH5" s="14"/>
      <c r="OOJ5" s="14"/>
      <c r="OOL5" s="14"/>
      <c r="OON5" s="14"/>
      <c r="OOP5" s="14"/>
      <c r="OOR5" s="14"/>
      <c r="OOT5" s="14"/>
      <c r="OOV5" s="14"/>
      <c r="OOX5" s="14"/>
      <c r="OOZ5" s="14"/>
      <c r="OPB5" s="14"/>
      <c r="OPD5" s="14"/>
      <c r="OPF5" s="14"/>
      <c r="OPH5" s="14"/>
      <c r="OPJ5" s="14"/>
      <c r="OPL5" s="14"/>
      <c r="OPN5" s="14"/>
      <c r="OPP5" s="14"/>
      <c r="OPR5" s="14"/>
      <c r="OPT5" s="14"/>
      <c r="OPV5" s="14"/>
      <c r="OPX5" s="14"/>
      <c r="OPZ5" s="14"/>
      <c r="OQB5" s="14"/>
      <c r="OQD5" s="14"/>
      <c r="OQF5" s="14"/>
      <c r="OQH5" s="14"/>
      <c r="OQJ5" s="14"/>
      <c r="OQL5" s="14"/>
      <c r="OQN5" s="14"/>
      <c r="OQP5" s="14"/>
      <c r="OQR5" s="14"/>
      <c r="OQT5" s="14"/>
      <c r="OQV5" s="14"/>
      <c r="OQX5" s="14"/>
      <c r="OQZ5" s="14"/>
      <c r="ORB5" s="14"/>
      <c r="ORD5" s="14"/>
      <c r="ORF5" s="14"/>
      <c r="ORH5" s="14"/>
      <c r="ORJ5" s="14"/>
      <c r="ORL5" s="14"/>
      <c r="ORN5" s="14"/>
      <c r="ORP5" s="14"/>
      <c r="ORR5" s="14"/>
      <c r="ORT5" s="14"/>
      <c r="ORV5" s="14"/>
      <c r="ORX5" s="14"/>
      <c r="ORZ5" s="14"/>
      <c r="OSB5" s="14"/>
      <c r="OSD5" s="14"/>
      <c r="OSF5" s="14"/>
      <c r="OSH5" s="14"/>
      <c r="OSJ5" s="14"/>
      <c r="OSL5" s="14"/>
      <c r="OSN5" s="14"/>
      <c r="OSP5" s="14"/>
      <c r="OSR5" s="14"/>
      <c r="OST5" s="14"/>
      <c r="OSV5" s="14"/>
      <c r="OSX5" s="14"/>
      <c r="OSZ5" s="14"/>
      <c r="OTB5" s="14"/>
      <c r="OTD5" s="14"/>
      <c r="OTF5" s="14"/>
      <c r="OTH5" s="14"/>
      <c r="OTJ5" s="14"/>
      <c r="OTL5" s="14"/>
      <c r="OTN5" s="14"/>
      <c r="OTP5" s="14"/>
      <c r="OTR5" s="14"/>
      <c r="OTT5" s="14"/>
      <c r="OTV5" s="14"/>
      <c r="OTX5" s="14"/>
      <c r="OTZ5" s="14"/>
      <c r="OUB5" s="14"/>
      <c r="OUD5" s="14"/>
      <c r="OUF5" s="14"/>
      <c r="OUH5" s="14"/>
      <c r="OUJ5" s="14"/>
      <c r="OUL5" s="14"/>
      <c r="OUN5" s="14"/>
      <c r="OUP5" s="14"/>
      <c r="OUR5" s="14"/>
      <c r="OUT5" s="14"/>
      <c r="OUV5" s="14"/>
      <c r="OUX5" s="14"/>
      <c r="OUZ5" s="14"/>
      <c r="OVB5" s="14"/>
      <c r="OVD5" s="14"/>
      <c r="OVF5" s="14"/>
      <c r="OVH5" s="14"/>
      <c r="OVJ5" s="14"/>
      <c r="OVL5" s="14"/>
      <c r="OVN5" s="14"/>
      <c r="OVP5" s="14"/>
      <c r="OVR5" s="14"/>
      <c r="OVT5" s="14"/>
      <c r="OVV5" s="14"/>
      <c r="OVX5" s="14"/>
      <c r="OVZ5" s="14"/>
      <c r="OWB5" s="14"/>
      <c r="OWD5" s="14"/>
      <c r="OWF5" s="14"/>
      <c r="OWH5" s="14"/>
      <c r="OWJ5" s="14"/>
      <c r="OWL5" s="14"/>
      <c r="OWN5" s="14"/>
      <c r="OWP5" s="14"/>
      <c r="OWR5" s="14"/>
      <c r="OWT5" s="14"/>
      <c r="OWV5" s="14"/>
      <c r="OWX5" s="14"/>
      <c r="OWZ5" s="14"/>
      <c r="OXB5" s="14"/>
      <c r="OXD5" s="14"/>
      <c r="OXF5" s="14"/>
      <c r="OXH5" s="14"/>
      <c r="OXJ5" s="14"/>
      <c r="OXL5" s="14"/>
      <c r="OXN5" s="14"/>
      <c r="OXP5" s="14"/>
      <c r="OXR5" s="14"/>
      <c r="OXT5" s="14"/>
      <c r="OXV5" s="14"/>
      <c r="OXX5" s="14"/>
      <c r="OXZ5" s="14"/>
      <c r="OYB5" s="14"/>
      <c r="OYD5" s="14"/>
      <c r="OYF5" s="14"/>
      <c r="OYH5" s="14"/>
      <c r="OYJ5" s="14"/>
      <c r="OYL5" s="14"/>
      <c r="OYN5" s="14"/>
      <c r="OYP5" s="14"/>
      <c r="OYR5" s="14"/>
      <c r="OYT5" s="14"/>
      <c r="OYV5" s="14"/>
      <c r="OYX5" s="14"/>
      <c r="OYZ5" s="14"/>
      <c r="OZB5" s="14"/>
      <c r="OZD5" s="14"/>
      <c r="OZF5" s="14"/>
      <c r="OZH5" s="14"/>
      <c r="OZJ5" s="14"/>
      <c r="OZL5" s="14"/>
      <c r="OZN5" s="14"/>
      <c r="OZP5" s="14"/>
      <c r="OZR5" s="14"/>
      <c r="OZT5" s="14"/>
      <c r="OZV5" s="14"/>
      <c r="OZX5" s="14"/>
      <c r="OZZ5" s="14"/>
      <c r="PAB5" s="14"/>
      <c r="PAD5" s="14"/>
      <c r="PAF5" s="14"/>
      <c r="PAH5" s="14"/>
      <c r="PAJ5" s="14"/>
      <c r="PAL5" s="14"/>
      <c r="PAN5" s="14"/>
      <c r="PAP5" s="14"/>
      <c r="PAR5" s="14"/>
      <c r="PAT5" s="14"/>
      <c r="PAV5" s="14"/>
      <c r="PAX5" s="14"/>
      <c r="PAZ5" s="14"/>
      <c r="PBB5" s="14"/>
      <c r="PBD5" s="14"/>
      <c r="PBF5" s="14"/>
      <c r="PBH5" s="14"/>
      <c r="PBJ5" s="14"/>
      <c r="PBL5" s="14"/>
      <c r="PBN5" s="14"/>
      <c r="PBP5" s="14"/>
      <c r="PBR5" s="14"/>
      <c r="PBT5" s="14"/>
      <c r="PBV5" s="14"/>
      <c r="PBX5" s="14"/>
      <c r="PBZ5" s="14"/>
      <c r="PCB5" s="14"/>
      <c r="PCD5" s="14"/>
      <c r="PCF5" s="14"/>
      <c r="PCH5" s="14"/>
      <c r="PCJ5" s="14"/>
      <c r="PCL5" s="14"/>
      <c r="PCN5" s="14"/>
      <c r="PCP5" s="14"/>
      <c r="PCR5" s="14"/>
      <c r="PCT5" s="14"/>
      <c r="PCV5" s="14"/>
      <c r="PCX5" s="14"/>
      <c r="PCZ5" s="14"/>
      <c r="PDB5" s="14"/>
      <c r="PDD5" s="14"/>
      <c r="PDF5" s="14"/>
      <c r="PDH5" s="14"/>
      <c r="PDJ5" s="14"/>
      <c r="PDL5" s="14"/>
      <c r="PDN5" s="14"/>
      <c r="PDP5" s="14"/>
      <c r="PDR5" s="14"/>
      <c r="PDT5" s="14"/>
      <c r="PDV5" s="14"/>
      <c r="PDX5" s="14"/>
      <c r="PDZ5" s="14"/>
      <c r="PEB5" s="14"/>
      <c r="PED5" s="14"/>
      <c r="PEF5" s="14"/>
      <c r="PEH5" s="14"/>
      <c r="PEJ5" s="14"/>
      <c r="PEL5" s="14"/>
      <c r="PEN5" s="14"/>
      <c r="PEP5" s="14"/>
      <c r="PER5" s="14"/>
      <c r="PET5" s="14"/>
      <c r="PEV5" s="14"/>
      <c r="PEX5" s="14"/>
      <c r="PEZ5" s="14"/>
      <c r="PFB5" s="14"/>
      <c r="PFD5" s="14"/>
      <c r="PFF5" s="14"/>
      <c r="PFH5" s="14"/>
      <c r="PFJ5" s="14"/>
      <c r="PFL5" s="14"/>
      <c r="PFN5" s="14"/>
      <c r="PFP5" s="14"/>
      <c r="PFR5" s="14"/>
      <c r="PFT5" s="14"/>
      <c r="PFV5" s="14"/>
      <c r="PFX5" s="14"/>
      <c r="PFZ5" s="14"/>
      <c r="PGB5" s="14"/>
      <c r="PGD5" s="14"/>
      <c r="PGF5" s="14"/>
      <c r="PGH5" s="14"/>
      <c r="PGJ5" s="14"/>
      <c r="PGL5" s="14"/>
      <c r="PGN5" s="14"/>
      <c r="PGP5" s="14"/>
      <c r="PGR5" s="14"/>
      <c r="PGT5" s="14"/>
      <c r="PGV5" s="14"/>
      <c r="PGX5" s="14"/>
      <c r="PGZ5" s="14"/>
      <c r="PHB5" s="14"/>
      <c r="PHD5" s="14"/>
      <c r="PHF5" s="14"/>
      <c r="PHH5" s="14"/>
      <c r="PHJ5" s="14"/>
      <c r="PHL5" s="14"/>
      <c r="PHN5" s="14"/>
      <c r="PHP5" s="14"/>
      <c r="PHR5" s="14"/>
      <c r="PHT5" s="14"/>
      <c r="PHV5" s="14"/>
      <c r="PHX5" s="14"/>
      <c r="PHZ5" s="14"/>
      <c r="PIB5" s="14"/>
      <c r="PID5" s="14"/>
      <c r="PIF5" s="14"/>
      <c r="PIH5" s="14"/>
      <c r="PIJ5" s="14"/>
      <c r="PIL5" s="14"/>
      <c r="PIN5" s="14"/>
      <c r="PIP5" s="14"/>
      <c r="PIR5" s="14"/>
      <c r="PIT5" s="14"/>
      <c r="PIV5" s="14"/>
      <c r="PIX5" s="14"/>
      <c r="PIZ5" s="14"/>
      <c r="PJB5" s="14"/>
      <c r="PJD5" s="14"/>
      <c r="PJF5" s="14"/>
      <c r="PJH5" s="14"/>
      <c r="PJJ5" s="14"/>
      <c r="PJL5" s="14"/>
      <c r="PJN5" s="14"/>
      <c r="PJP5" s="14"/>
      <c r="PJR5" s="14"/>
      <c r="PJT5" s="14"/>
      <c r="PJV5" s="14"/>
      <c r="PJX5" s="14"/>
      <c r="PJZ5" s="14"/>
      <c r="PKB5" s="14"/>
      <c r="PKD5" s="14"/>
      <c r="PKF5" s="14"/>
      <c r="PKH5" s="14"/>
      <c r="PKJ5" s="14"/>
      <c r="PKL5" s="14"/>
      <c r="PKN5" s="14"/>
      <c r="PKP5" s="14"/>
      <c r="PKR5" s="14"/>
      <c r="PKT5" s="14"/>
      <c r="PKV5" s="14"/>
      <c r="PKX5" s="14"/>
      <c r="PKZ5" s="14"/>
      <c r="PLB5" s="14"/>
      <c r="PLD5" s="14"/>
      <c r="PLF5" s="14"/>
      <c r="PLH5" s="14"/>
      <c r="PLJ5" s="14"/>
      <c r="PLL5" s="14"/>
      <c r="PLN5" s="14"/>
      <c r="PLP5" s="14"/>
      <c r="PLR5" s="14"/>
      <c r="PLT5" s="14"/>
      <c r="PLV5" s="14"/>
      <c r="PLX5" s="14"/>
      <c r="PLZ5" s="14"/>
      <c r="PMB5" s="14"/>
      <c r="PMD5" s="14"/>
      <c r="PMF5" s="14"/>
      <c r="PMH5" s="14"/>
      <c r="PMJ5" s="14"/>
      <c r="PML5" s="14"/>
      <c r="PMN5" s="14"/>
      <c r="PMP5" s="14"/>
      <c r="PMR5" s="14"/>
      <c r="PMT5" s="14"/>
      <c r="PMV5" s="14"/>
      <c r="PMX5" s="14"/>
      <c r="PMZ5" s="14"/>
      <c r="PNB5" s="14"/>
      <c r="PND5" s="14"/>
      <c r="PNF5" s="14"/>
      <c r="PNH5" s="14"/>
      <c r="PNJ5" s="14"/>
      <c r="PNL5" s="14"/>
      <c r="PNN5" s="14"/>
      <c r="PNP5" s="14"/>
      <c r="PNR5" s="14"/>
      <c r="PNT5" s="14"/>
      <c r="PNV5" s="14"/>
      <c r="PNX5" s="14"/>
      <c r="PNZ5" s="14"/>
      <c r="POB5" s="14"/>
      <c r="POD5" s="14"/>
      <c r="POF5" s="14"/>
      <c r="POH5" s="14"/>
      <c r="POJ5" s="14"/>
      <c r="POL5" s="14"/>
      <c r="PON5" s="14"/>
      <c r="POP5" s="14"/>
      <c r="POR5" s="14"/>
      <c r="POT5" s="14"/>
      <c r="POV5" s="14"/>
      <c r="POX5" s="14"/>
      <c r="POZ5" s="14"/>
      <c r="PPB5" s="14"/>
      <c r="PPD5" s="14"/>
      <c r="PPF5" s="14"/>
      <c r="PPH5" s="14"/>
      <c r="PPJ5" s="14"/>
      <c r="PPL5" s="14"/>
      <c r="PPN5" s="14"/>
      <c r="PPP5" s="14"/>
      <c r="PPR5" s="14"/>
      <c r="PPT5" s="14"/>
      <c r="PPV5" s="14"/>
      <c r="PPX5" s="14"/>
      <c r="PPZ5" s="14"/>
      <c r="PQB5" s="14"/>
      <c r="PQD5" s="14"/>
      <c r="PQF5" s="14"/>
      <c r="PQH5" s="14"/>
      <c r="PQJ5" s="14"/>
      <c r="PQL5" s="14"/>
      <c r="PQN5" s="14"/>
      <c r="PQP5" s="14"/>
      <c r="PQR5" s="14"/>
      <c r="PQT5" s="14"/>
      <c r="PQV5" s="14"/>
      <c r="PQX5" s="14"/>
      <c r="PQZ5" s="14"/>
      <c r="PRB5" s="14"/>
      <c r="PRD5" s="14"/>
      <c r="PRF5" s="14"/>
      <c r="PRH5" s="14"/>
      <c r="PRJ5" s="14"/>
      <c r="PRL5" s="14"/>
      <c r="PRN5" s="14"/>
      <c r="PRP5" s="14"/>
      <c r="PRR5" s="14"/>
      <c r="PRT5" s="14"/>
      <c r="PRV5" s="14"/>
      <c r="PRX5" s="14"/>
      <c r="PRZ5" s="14"/>
      <c r="PSB5" s="14"/>
      <c r="PSD5" s="14"/>
      <c r="PSF5" s="14"/>
      <c r="PSH5" s="14"/>
      <c r="PSJ5" s="14"/>
      <c r="PSL5" s="14"/>
      <c r="PSN5" s="14"/>
      <c r="PSP5" s="14"/>
      <c r="PSR5" s="14"/>
      <c r="PST5" s="14"/>
      <c r="PSV5" s="14"/>
      <c r="PSX5" s="14"/>
      <c r="PSZ5" s="14"/>
      <c r="PTB5" s="14"/>
      <c r="PTD5" s="14"/>
      <c r="PTF5" s="14"/>
      <c r="PTH5" s="14"/>
      <c r="PTJ5" s="14"/>
      <c r="PTL5" s="14"/>
      <c r="PTN5" s="14"/>
      <c r="PTP5" s="14"/>
      <c r="PTR5" s="14"/>
      <c r="PTT5" s="14"/>
      <c r="PTV5" s="14"/>
      <c r="PTX5" s="14"/>
      <c r="PTZ5" s="14"/>
      <c r="PUB5" s="14"/>
      <c r="PUD5" s="14"/>
      <c r="PUF5" s="14"/>
      <c r="PUH5" s="14"/>
      <c r="PUJ5" s="14"/>
      <c r="PUL5" s="14"/>
      <c r="PUN5" s="14"/>
      <c r="PUP5" s="14"/>
      <c r="PUR5" s="14"/>
      <c r="PUT5" s="14"/>
      <c r="PUV5" s="14"/>
      <c r="PUX5" s="14"/>
      <c r="PUZ5" s="14"/>
      <c r="PVB5" s="14"/>
      <c r="PVD5" s="14"/>
      <c r="PVF5" s="14"/>
      <c r="PVH5" s="14"/>
      <c r="PVJ5" s="14"/>
      <c r="PVL5" s="14"/>
      <c r="PVN5" s="14"/>
      <c r="PVP5" s="14"/>
      <c r="PVR5" s="14"/>
      <c r="PVT5" s="14"/>
      <c r="PVV5" s="14"/>
      <c r="PVX5" s="14"/>
      <c r="PVZ5" s="14"/>
      <c r="PWB5" s="14"/>
      <c r="PWD5" s="14"/>
      <c r="PWF5" s="14"/>
      <c r="PWH5" s="14"/>
      <c r="PWJ5" s="14"/>
      <c r="PWL5" s="14"/>
      <c r="PWN5" s="14"/>
      <c r="PWP5" s="14"/>
      <c r="PWR5" s="14"/>
      <c r="PWT5" s="14"/>
      <c r="PWV5" s="14"/>
      <c r="PWX5" s="14"/>
      <c r="PWZ5" s="14"/>
      <c r="PXB5" s="14"/>
      <c r="PXD5" s="14"/>
      <c r="PXF5" s="14"/>
      <c r="PXH5" s="14"/>
      <c r="PXJ5" s="14"/>
      <c r="PXL5" s="14"/>
      <c r="PXN5" s="14"/>
      <c r="PXP5" s="14"/>
      <c r="PXR5" s="14"/>
      <c r="PXT5" s="14"/>
      <c r="PXV5" s="14"/>
      <c r="PXX5" s="14"/>
      <c r="PXZ5" s="14"/>
      <c r="PYB5" s="14"/>
      <c r="PYD5" s="14"/>
      <c r="PYF5" s="14"/>
      <c r="PYH5" s="14"/>
      <c r="PYJ5" s="14"/>
      <c r="PYL5" s="14"/>
      <c r="PYN5" s="14"/>
      <c r="PYP5" s="14"/>
      <c r="PYR5" s="14"/>
      <c r="PYT5" s="14"/>
      <c r="PYV5" s="14"/>
      <c r="PYX5" s="14"/>
      <c r="PYZ5" s="14"/>
      <c r="PZB5" s="14"/>
      <c r="PZD5" s="14"/>
      <c r="PZF5" s="14"/>
      <c r="PZH5" s="14"/>
      <c r="PZJ5" s="14"/>
      <c r="PZL5" s="14"/>
      <c r="PZN5" s="14"/>
      <c r="PZP5" s="14"/>
      <c r="PZR5" s="14"/>
      <c r="PZT5" s="14"/>
      <c r="PZV5" s="14"/>
      <c r="PZX5" s="14"/>
      <c r="PZZ5" s="14"/>
      <c r="QAB5" s="14"/>
      <c r="QAD5" s="14"/>
      <c r="QAF5" s="14"/>
      <c r="QAH5" s="14"/>
      <c r="QAJ5" s="14"/>
      <c r="QAL5" s="14"/>
      <c r="QAN5" s="14"/>
      <c r="QAP5" s="14"/>
      <c r="QAR5" s="14"/>
      <c r="QAT5" s="14"/>
      <c r="QAV5" s="14"/>
      <c r="QAX5" s="14"/>
      <c r="QAZ5" s="14"/>
      <c r="QBB5" s="14"/>
      <c r="QBD5" s="14"/>
      <c r="QBF5" s="14"/>
      <c r="QBH5" s="14"/>
      <c r="QBJ5" s="14"/>
      <c r="QBL5" s="14"/>
      <c r="QBN5" s="14"/>
      <c r="QBP5" s="14"/>
      <c r="QBR5" s="14"/>
      <c r="QBT5" s="14"/>
      <c r="QBV5" s="14"/>
      <c r="QBX5" s="14"/>
      <c r="QBZ5" s="14"/>
      <c r="QCB5" s="14"/>
      <c r="QCD5" s="14"/>
      <c r="QCF5" s="14"/>
      <c r="QCH5" s="14"/>
      <c r="QCJ5" s="14"/>
      <c r="QCL5" s="14"/>
      <c r="QCN5" s="14"/>
      <c r="QCP5" s="14"/>
      <c r="QCR5" s="14"/>
      <c r="QCT5" s="14"/>
      <c r="QCV5" s="14"/>
      <c r="QCX5" s="14"/>
      <c r="QCZ5" s="14"/>
      <c r="QDB5" s="14"/>
      <c r="QDD5" s="14"/>
      <c r="QDF5" s="14"/>
      <c r="QDH5" s="14"/>
      <c r="QDJ5" s="14"/>
      <c r="QDL5" s="14"/>
      <c r="QDN5" s="14"/>
      <c r="QDP5" s="14"/>
      <c r="QDR5" s="14"/>
      <c r="QDT5" s="14"/>
      <c r="QDV5" s="14"/>
      <c r="QDX5" s="14"/>
      <c r="QDZ5" s="14"/>
      <c r="QEB5" s="14"/>
      <c r="QED5" s="14"/>
      <c r="QEF5" s="14"/>
      <c r="QEH5" s="14"/>
      <c r="QEJ5" s="14"/>
      <c r="QEL5" s="14"/>
      <c r="QEN5" s="14"/>
      <c r="QEP5" s="14"/>
      <c r="QER5" s="14"/>
      <c r="QET5" s="14"/>
      <c r="QEV5" s="14"/>
      <c r="QEX5" s="14"/>
      <c r="QEZ5" s="14"/>
      <c r="QFB5" s="14"/>
      <c r="QFD5" s="14"/>
      <c r="QFF5" s="14"/>
      <c r="QFH5" s="14"/>
      <c r="QFJ5" s="14"/>
      <c r="QFL5" s="14"/>
      <c r="QFN5" s="14"/>
      <c r="QFP5" s="14"/>
      <c r="QFR5" s="14"/>
      <c r="QFT5" s="14"/>
      <c r="QFV5" s="14"/>
      <c r="QFX5" s="14"/>
      <c r="QFZ5" s="14"/>
      <c r="QGB5" s="14"/>
      <c r="QGD5" s="14"/>
      <c r="QGF5" s="14"/>
      <c r="QGH5" s="14"/>
      <c r="QGJ5" s="14"/>
      <c r="QGL5" s="14"/>
      <c r="QGN5" s="14"/>
      <c r="QGP5" s="14"/>
      <c r="QGR5" s="14"/>
      <c r="QGT5" s="14"/>
      <c r="QGV5" s="14"/>
      <c r="QGX5" s="14"/>
      <c r="QGZ5" s="14"/>
      <c r="QHB5" s="14"/>
      <c r="QHD5" s="14"/>
      <c r="QHF5" s="14"/>
      <c r="QHH5" s="14"/>
      <c r="QHJ5" s="14"/>
      <c r="QHL5" s="14"/>
      <c r="QHN5" s="14"/>
      <c r="QHP5" s="14"/>
      <c r="QHR5" s="14"/>
      <c r="QHT5" s="14"/>
      <c r="QHV5" s="14"/>
      <c r="QHX5" s="14"/>
      <c r="QHZ5" s="14"/>
      <c r="QIB5" s="14"/>
      <c r="QID5" s="14"/>
      <c r="QIF5" s="14"/>
      <c r="QIH5" s="14"/>
      <c r="QIJ5" s="14"/>
      <c r="QIL5" s="14"/>
      <c r="QIN5" s="14"/>
      <c r="QIP5" s="14"/>
      <c r="QIR5" s="14"/>
      <c r="QIT5" s="14"/>
      <c r="QIV5" s="14"/>
      <c r="QIX5" s="14"/>
      <c r="QIZ5" s="14"/>
      <c r="QJB5" s="14"/>
      <c r="QJD5" s="14"/>
      <c r="QJF5" s="14"/>
      <c r="QJH5" s="14"/>
      <c r="QJJ5" s="14"/>
      <c r="QJL5" s="14"/>
      <c r="QJN5" s="14"/>
      <c r="QJP5" s="14"/>
      <c r="QJR5" s="14"/>
      <c r="QJT5" s="14"/>
      <c r="QJV5" s="14"/>
      <c r="QJX5" s="14"/>
      <c r="QJZ5" s="14"/>
      <c r="QKB5" s="14"/>
      <c r="QKD5" s="14"/>
      <c r="QKF5" s="14"/>
      <c r="QKH5" s="14"/>
      <c r="QKJ5" s="14"/>
      <c r="QKL5" s="14"/>
      <c r="QKN5" s="14"/>
      <c r="QKP5" s="14"/>
      <c r="QKR5" s="14"/>
      <c r="QKT5" s="14"/>
      <c r="QKV5" s="14"/>
      <c r="QKX5" s="14"/>
      <c r="QKZ5" s="14"/>
      <c r="QLB5" s="14"/>
      <c r="QLD5" s="14"/>
      <c r="QLF5" s="14"/>
      <c r="QLH5" s="14"/>
      <c r="QLJ5" s="14"/>
      <c r="QLL5" s="14"/>
      <c r="QLN5" s="14"/>
      <c r="QLP5" s="14"/>
      <c r="QLR5" s="14"/>
      <c r="QLT5" s="14"/>
      <c r="QLV5" s="14"/>
      <c r="QLX5" s="14"/>
      <c r="QLZ5" s="14"/>
      <c r="QMB5" s="14"/>
      <c r="QMD5" s="14"/>
      <c r="QMF5" s="14"/>
      <c r="QMH5" s="14"/>
      <c r="QMJ5" s="14"/>
      <c r="QML5" s="14"/>
      <c r="QMN5" s="14"/>
      <c r="QMP5" s="14"/>
      <c r="QMR5" s="14"/>
      <c r="QMT5" s="14"/>
      <c r="QMV5" s="14"/>
      <c r="QMX5" s="14"/>
      <c r="QMZ5" s="14"/>
      <c r="QNB5" s="14"/>
      <c r="QND5" s="14"/>
      <c r="QNF5" s="14"/>
      <c r="QNH5" s="14"/>
      <c r="QNJ5" s="14"/>
      <c r="QNL5" s="14"/>
      <c r="QNN5" s="14"/>
      <c r="QNP5" s="14"/>
      <c r="QNR5" s="14"/>
      <c r="QNT5" s="14"/>
      <c r="QNV5" s="14"/>
      <c r="QNX5" s="14"/>
      <c r="QNZ5" s="14"/>
      <c r="QOB5" s="14"/>
      <c r="QOD5" s="14"/>
      <c r="QOF5" s="14"/>
      <c r="QOH5" s="14"/>
      <c r="QOJ5" s="14"/>
      <c r="QOL5" s="14"/>
      <c r="QON5" s="14"/>
      <c r="QOP5" s="14"/>
      <c r="QOR5" s="14"/>
      <c r="QOT5" s="14"/>
      <c r="QOV5" s="14"/>
      <c r="QOX5" s="14"/>
      <c r="QOZ5" s="14"/>
      <c r="QPB5" s="14"/>
      <c r="QPD5" s="14"/>
      <c r="QPF5" s="14"/>
      <c r="QPH5" s="14"/>
      <c r="QPJ5" s="14"/>
      <c r="QPL5" s="14"/>
      <c r="QPN5" s="14"/>
      <c r="QPP5" s="14"/>
      <c r="QPR5" s="14"/>
      <c r="QPT5" s="14"/>
      <c r="QPV5" s="14"/>
      <c r="QPX5" s="14"/>
      <c r="QPZ5" s="14"/>
      <c r="QQB5" s="14"/>
      <c r="QQD5" s="14"/>
      <c r="QQF5" s="14"/>
      <c r="QQH5" s="14"/>
      <c r="QQJ5" s="14"/>
      <c r="QQL5" s="14"/>
      <c r="QQN5" s="14"/>
      <c r="QQP5" s="14"/>
      <c r="QQR5" s="14"/>
      <c r="QQT5" s="14"/>
      <c r="QQV5" s="14"/>
      <c r="QQX5" s="14"/>
      <c r="QQZ5" s="14"/>
      <c r="QRB5" s="14"/>
      <c r="QRD5" s="14"/>
      <c r="QRF5" s="14"/>
      <c r="QRH5" s="14"/>
      <c r="QRJ5" s="14"/>
      <c r="QRL5" s="14"/>
      <c r="QRN5" s="14"/>
      <c r="QRP5" s="14"/>
      <c r="QRR5" s="14"/>
      <c r="QRT5" s="14"/>
      <c r="QRV5" s="14"/>
      <c r="QRX5" s="14"/>
      <c r="QRZ5" s="14"/>
      <c r="QSB5" s="14"/>
      <c r="QSD5" s="14"/>
      <c r="QSF5" s="14"/>
      <c r="QSH5" s="14"/>
      <c r="QSJ5" s="14"/>
      <c r="QSL5" s="14"/>
      <c r="QSN5" s="14"/>
      <c r="QSP5" s="14"/>
      <c r="QSR5" s="14"/>
      <c r="QST5" s="14"/>
      <c r="QSV5" s="14"/>
      <c r="QSX5" s="14"/>
      <c r="QSZ5" s="14"/>
      <c r="QTB5" s="14"/>
      <c r="QTD5" s="14"/>
      <c r="QTF5" s="14"/>
      <c r="QTH5" s="14"/>
      <c r="QTJ5" s="14"/>
      <c r="QTL5" s="14"/>
      <c r="QTN5" s="14"/>
      <c r="QTP5" s="14"/>
      <c r="QTR5" s="14"/>
      <c r="QTT5" s="14"/>
      <c r="QTV5" s="14"/>
      <c r="QTX5" s="14"/>
      <c r="QTZ5" s="14"/>
      <c r="QUB5" s="14"/>
      <c r="QUD5" s="14"/>
      <c r="QUF5" s="14"/>
      <c r="QUH5" s="14"/>
      <c r="QUJ5" s="14"/>
      <c r="QUL5" s="14"/>
      <c r="QUN5" s="14"/>
      <c r="QUP5" s="14"/>
      <c r="QUR5" s="14"/>
      <c r="QUT5" s="14"/>
      <c r="QUV5" s="14"/>
      <c r="QUX5" s="14"/>
      <c r="QUZ5" s="14"/>
      <c r="QVB5" s="14"/>
      <c r="QVD5" s="14"/>
      <c r="QVF5" s="14"/>
      <c r="QVH5" s="14"/>
      <c r="QVJ5" s="14"/>
      <c r="QVL5" s="14"/>
      <c r="QVN5" s="14"/>
      <c r="QVP5" s="14"/>
      <c r="QVR5" s="14"/>
      <c r="QVT5" s="14"/>
      <c r="QVV5" s="14"/>
      <c r="QVX5" s="14"/>
      <c r="QVZ5" s="14"/>
      <c r="QWB5" s="14"/>
      <c r="QWD5" s="14"/>
      <c r="QWF5" s="14"/>
      <c r="QWH5" s="14"/>
      <c r="QWJ5" s="14"/>
      <c r="QWL5" s="14"/>
      <c r="QWN5" s="14"/>
      <c r="QWP5" s="14"/>
      <c r="QWR5" s="14"/>
      <c r="QWT5" s="14"/>
      <c r="QWV5" s="14"/>
      <c r="QWX5" s="14"/>
      <c r="QWZ5" s="14"/>
      <c r="QXB5" s="14"/>
      <c r="QXD5" s="14"/>
      <c r="QXF5" s="14"/>
      <c r="QXH5" s="14"/>
      <c r="QXJ5" s="14"/>
      <c r="QXL5" s="14"/>
      <c r="QXN5" s="14"/>
      <c r="QXP5" s="14"/>
      <c r="QXR5" s="14"/>
      <c r="QXT5" s="14"/>
      <c r="QXV5" s="14"/>
      <c r="QXX5" s="14"/>
      <c r="QXZ5" s="14"/>
      <c r="QYB5" s="14"/>
      <c r="QYD5" s="14"/>
      <c r="QYF5" s="14"/>
      <c r="QYH5" s="14"/>
      <c r="QYJ5" s="14"/>
      <c r="QYL5" s="14"/>
      <c r="QYN5" s="14"/>
      <c r="QYP5" s="14"/>
      <c r="QYR5" s="14"/>
      <c r="QYT5" s="14"/>
      <c r="QYV5" s="14"/>
      <c r="QYX5" s="14"/>
      <c r="QYZ5" s="14"/>
      <c r="QZB5" s="14"/>
      <c r="QZD5" s="14"/>
      <c r="QZF5" s="14"/>
      <c r="QZH5" s="14"/>
      <c r="QZJ5" s="14"/>
      <c r="QZL5" s="14"/>
      <c r="QZN5" s="14"/>
      <c r="QZP5" s="14"/>
      <c r="QZR5" s="14"/>
      <c r="QZT5" s="14"/>
      <c r="QZV5" s="14"/>
      <c r="QZX5" s="14"/>
      <c r="QZZ5" s="14"/>
      <c r="RAB5" s="14"/>
      <c r="RAD5" s="14"/>
      <c r="RAF5" s="14"/>
      <c r="RAH5" s="14"/>
      <c r="RAJ5" s="14"/>
      <c r="RAL5" s="14"/>
      <c r="RAN5" s="14"/>
      <c r="RAP5" s="14"/>
      <c r="RAR5" s="14"/>
      <c r="RAT5" s="14"/>
      <c r="RAV5" s="14"/>
      <c r="RAX5" s="14"/>
      <c r="RAZ5" s="14"/>
      <c r="RBB5" s="14"/>
      <c r="RBD5" s="14"/>
      <c r="RBF5" s="14"/>
      <c r="RBH5" s="14"/>
      <c r="RBJ5" s="14"/>
      <c r="RBL5" s="14"/>
      <c r="RBN5" s="14"/>
      <c r="RBP5" s="14"/>
      <c r="RBR5" s="14"/>
      <c r="RBT5" s="14"/>
      <c r="RBV5" s="14"/>
      <c r="RBX5" s="14"/>
      <c r="RBZ5" s="14"/>
      <c r="RCB5" s="14"/>
      <c r="RCD5" s="14"/>
      <c r="RCF5" s="14"/>
      <c r="RCH5" s="14"/>
      <c r="RCJ5" s="14"/>
      <c r="RCL5" s="14"/>
      <c r="RCN5" s="14"/>
      <c r="RCP5" s="14"/>
      <c r="RCR5" s="14"/>
      <c r="RCT5" s="14"/>
      <c r="RCV5" s="14"/>
      <c r="RCX5" s="14"/>
      <c r="RCZ5" s="14"/>
      <c r="RDB5" s="14"/>
      <c r="RDD5" s="14"/>
      <c r="RDF5" s="14"/>
      <c r="RDH5" s="14"/>
      <c r="RDJ5" s="14"/>
      <c r="RDL5" s="14"/>
      <c r="RDN5" s="14"/>
      <c r="RDP5" s="14"/>
      <c r="RDR5" s="14"/>
      <c r="RDT5" s="14"/>
      <c r="RDV5" s="14"/>
      <c r="RDX5" s="14"/>
      <c r="RDZ5" s="14"/>
      <c r="REB5" s="14"/>
      <c r="RED5" s="14"/>
      <c r="REF5" s="14"/>
      <c r="REH5" s="14"/>
      <c r="REJ5" s="14"/>
      <c r="REL5" s="14"/>
      <c r="REN5" s="14"/>
      <c r="REP5" s="14"/>
      <c r="RER5" s="14"/>
      <c r="RET5" s="14"/>
      <c r="REV5" s="14"/>
      <c r="REX5" s="14"/>
      <c r="REZ5" s="14"/>
      <c r="RFB5" s="14"/>
      <c r="RFD5" s="14"/>
      <c r="RFF5" s="14"/>
      <c r="RFH5" s="14"/>
      <c r="RFJ5" s="14"/>
      <c r="RFL5" s="14"/>
      <c r="RFN5" s="14"/>
      <c r="RFP5" s="14"/>
      <c r="RFR5" s="14"/>
      <c r="RFT5" s="14"/>
      <c r="RFV5" s="14"/>
      <c r="RFX5" s="14"/>
      <c r="RFZ5" s="14"/>
      <c r="RGB5" s="14"/>
      <c r="RGD5" s="14"/>
      <c r="RGF5" s="14"/>
      <c r="RGH5" s="14"/>
      <c r="RGJ5" s="14"/>
      <c r="RGL5" s="14"/>
      <c r="RGN5" s="14"/>
      <c r="RGP5" s="14"/>
      <c r="RGR5" s="14"/>
      <c r="RGT5" s="14"/>
      <c r="RGV5" s="14"/>
      <c r="RGX5" s="14"/>
      <c r="RGZ5" s="14"/>
      <c r="RHB5" s="14"/>
      <c r="RHD5" s="14"/>
      <c r="RHF5" s="14"/>
      <c r="RHH5" s="14"/>
      <c r="RHJ5" s="14"/>
      <c r="RHL5" s="14"/>
      <c r="RHN5" s="14"/>
      <c r="RHP5" s="14"/>
      <c r="RHR5" s="14"/>
      <c r="RHT5" s="14"/>
      <c r="RHV5" s="14"/>
      <c r="RHX5" s="14"/>
      <c r="RHZ5" s="14"/>
      <c r="RIB5" s="14"/>
      <c r="RID5" s="14"/>
      <c r="RIF5" s="14"/>
      <c r="RIH5" s="14"/>
      <c r="RIJ5" s="14"/>
      <c r="RIL5" s="14"/>
      <c r="RIN5" s="14"/>
      <c r="RIP5" s="14"/>
      <c r="RIR5" s="14"/>
      <c r="RIT5" s="14"/>
      <c r="RIV5" s="14"/>
      <c r="RIX5" s="14"/>
      <c r="RIZ5" s="14"/>
      <c r="RJB5" s="14"/>
      <c r="RJD5" s="14"/>
      <c r="RJF5" s="14"/>
      <c r="RJH5" s="14"/>
      <c r="RJJ5" s="14"/>
      <c r="RJL5" s="14"/>
      <c r="RJN5" s="14"/>
      <c r="RJP5" s="14"/>
      <c r="RJR5" s="14"/>
      <c r="RJT5" s="14"/>
      <c r="RJV5" s="14"/>
      <c r="RJX5" s="14"/>
      <c r="RJZ5" s="14"/>
      <c r="RKB5" s="14"/>
      <c r="RKD5" s="14"/>
      <c r="RKF5" s="14"/>
      <c r="RKH5" s="14"/>
      <c r="RKJ5" s="14"/>
      <c r="RKL5" s="14"/>
      <c r="RKN5" s="14"/>
      <c r="RKP5" s="14"/>
      <c r="RKR5" s="14"/>
      <c r="RKT5" s="14"/>
      <c r="RKV5" s="14"/>
      <c r="RKX5" s="14"/>
      <c r="RKZ5" s="14"/>
      <c r="RLB5" s="14"/>
      <c r="RLD5" s="14"/>
      <c r="RLF5" s="14"/>
      <c r="RLH5" s="14"/>
      <c r="RLJ5" s="14"/>
      <c r="RLL5" s="14"/>
      <c r="RLN5" s="14"/>
      <c r="RLP5" s="14"/>
      <c r="RLR5" s="14"/>
      <c r="RLT5" s="14"/>
      <c r="RLV5" s="14"/>
      <c r="RLX5" s="14"/>
      <c r="RLZ5" s="14"/>
      <c r="RMB5" s="14"/>
      <c r="RMD5" s="14"/>
      <c r="RMF5" s="14"/>
      <c r="RMH5" s="14"/>
      <c r="RMJ5" s="14"/>
      <c r="RML5" s="14"/>
      <c r="RMN5" s="14"/>
      <c r="RMP5" s="14"/>
      <c r="RMR5" s="14"/>
      <c r="RMT5" s="14"/>
      <c r="RMV5" s="14"/>
      <c r="RMX5" s="14"/>
      <c r="RMZ5" s="14"/>
      <c r="RNB5" s="14"/>
      <c r="RND5" s="14"/>
      <c r="RNF5" s="14"/>
      <c r="RNH5" s="14"/>
      <c r="RNJ5" s="14"/>
      <c r="RNL5" s="14"/>
      <c r="RNN5" s="14"/>
      <c r="RNP5" s="14"/>
      <c r="RNR5" s="14"/>
      <c r="RNT5" s="14"/>
      <c r="RNV5" s="14"/>
      <c r="RNX5" s="14"/>
      <c r="RNZ5" s="14"/>
      <c r="ROB5" s="14"/>
      <c r="ROD5" s="14"/>
      <c r="ROF5" s="14"/>
      <c r="ROH5" s="14"/>
      <c r="ROJ5" s="14"/>
      <c r="ROL5" s="14"/>
      <c r="RON5" s="14"/>
      <c r="ROP5" s="14"/>
      <c r="ROR5" s="14"/>
      <c r="ROT5" s="14"/>
      <c r="ROV5" s="14"/>
      <c r="ROX5" s="14"/>
      <c r="ROZ5" s="14"/>
      <c r="RPB5" s="14"/>
      <c r="RPD5" s="14"/>
      <c r="RPF5" s="14"/>
      <c r="RPH5" s="14"/>
      <c r="RPJ5" s="14"/>
      <c r="RPL5" s="14"/>
      <c r="RPN5" s="14"/>
      <c r="RPP5" s="14"/>
      <c r="RPR5" s="14"/>
      <c r="RPT5" s="14"/>
      <c r="RPV5" s="14"/>
      <c r="RPX5" s="14"/>
      <c r="RPZ5" s="14"/>
      <c r="RQB5" s="14"/>
      <c r="RQD5" s="14"/>
      <c r="RQF5" s="14"/>
      <c r="RQH5" s="14"/>
      <c r="RQJ5" s="14"/>
      <c r="RQL5" s="14"/>
      <c r="RQN5" s="14"/>
      <c r="RQP5" s="14"/>
      <c r="RQR5" s="14"/>
      <c r="RQT5" s="14"/>
      <c r="RQV5" s="14"/>
      <c r="RQX5" s="14"/>
      <c r="RQZ5" s="14"/>
      <c r="RRB5" s="14"/>
      <c r="RRD5" s="14"/>
      <c r="RRF5" s="14"/>
      <c r="RRH5" s="14"/>
      <c r="RRJ5" s="14"/>
      <c r="RRL5" s="14"/>
      <c r="RRN5" s="14"/>
      <c r="RRP5" s="14"/>
      <c r="RRR5" s="14"/>
      <c r="RRT5" s="14"/>
      <c r="RRV5" s="14"/>
      <c r="RRX5" s="14"/>
      <c r="RRZ5" s="14"/>
      <c r="RSB5" s="14"/>
      <c r="RSD5" s="14"/>
      <c r="RSF5" s="14"/>
      <c r="RSH5" s="14"/>
      <c r="RSJ5" s="14"/>
      <c r="RSL5" s="14"/>
      <c r="RSN5" s="14"/>
      <c r="RSP5" s="14"/>
      <c r="RSR5" s="14"/>
      <c r="RST5" s="14"/>
      <c r="RSV5" s="14"/>
      <c r="RSX5" s="14"/>
      <c r="RSZ5" s="14"/>
      <c r="RTB5" s="14"/>
      <c r="RTD5" s="14"/>
      <c r="RTF5" s="14"/>
      <c r="RTH5" s="14"/>
      <c r="RTJ5" s="14"/>
      <c r="RTL5" s="14"/>
      <c r="RTN5" s="14"/>
      <c r="RTP5" s="14"/>
      <c r="RTR5" s="14"/>
      <c r="RTT5" s="14"/>
      <c r="RTV5" s="14"/>
      <c r="RTX5" s="14"/>
      <c r="RTZ5" s="14"/>
      <c r="RUB5" s="14"/>
      <c r="RUD5" s="14"/>
      <c r="RUF5" s="14"/>
      <c r="RUH5" s="14"/>
      <c r="RUJ5" s="14"/>
      <c r="RUL5" s="14"/>
      <c r="RUN5" s="14"/>
      <c r="RUP5" s="14"/>
      <c r="RUR5" s="14"/>
      <c r="RUT5" s="14"/>
      <c r="RUV5" s="14"/>
      <c r="RUX5" s="14"/>
      <c r="RUZ5" s="14"/>
      <c r="RVB5" s="14"/>
      <c r="RVD5" s="14"/>
      <c r="RVF5" s="14"/>
      <c r="RVH5" s="14"/>
      <c r="RVJ5" s="14"/>
      <c r="RVL5" s="14"/>
      <c r="RVN5" s="14"/>
      <c r="RVP5" s="14"/>
      <c r="RVR5" s="14"/>
      <c r="RVT5" s="14"/>
      <c r="RVV5" s="14"/>
      <c r="RVX5" s="14"/>
      <c r="RVZ5" s="14"/>
      <c r="RWB5" s="14"/>
      <c r="RWD5" s="14"/>
      <c r="RWF5" s="14"/>
      <c r="RWH5" s="14"/>
      <c r="RWJ5" s="14"/>
      <c r="RWL5" s="14"/>
      <c r="RWN5" s="14"/>
      <c r="RWP5" s="14"/>
      <c r="RWR5" s="14"/>
      <c r="RWT5" s="14"/>
      <c r="RWV5" s="14"/>
      <c r="RWX5" s="14"/>
      <c r="RWZ5" s="14"/>
      <c r="RXB5" s="14"/>
      <c r="RXD5" s="14"/>
      <c r="RXF5" s="14"/>
      <c r="RXH5" s="14"/>
      <c r="RXJ5" s="14"/>
      <c r="RXL5" s="14"/>
      <c r="RXN5" s="14"/>
      <c r="RXP5" s="14"/>
      <c r="RXR5" s="14"/>
      <c r="RXT5" s="14"/>
      <c r="RXV5" s="14"/>
      <c r="RXX5" s="14"/>
      <c r="RXZ5" s="14"/>
      <c r="RYB5" s="14"/>
      <c r="RYD5" s="14"/>
      <c r="RYF5" s="14"/>
      <c r="RYH5" s="14"/>
      <c r="RYJ5" s="14"/>
      <c r="RYL5" s="14"/>
      <c r="RYN5" s="14"/>
      <c r="RYP5" s="14"/>
      <c r="RYR5" s="14"/>
      <c r="RYT5" s="14"/>
      <c r="RYV5" s="14"/>
      <c r="RYX5" s="14"/>
      <c r="RYZ5" s="14"/>
      <c r="RZB5" s="14"/>
      <c r="RZD5" s="14"/>
      <c r="RZF5" s="14"/>
      <c r="RZH5" s="14"/>
      <c r="RZJ5" s="14"/>
      <c r="RZL5" s="14"/>
      <c r="RZN5" s="14"/>
      <c r="RZP5" s="14"/>
      <c r="RZR5" s="14"/>
      <c r="RZT5" s="14"/>
      <c r="RZV5" s="14"/>
      <c r="RZX5" s="14"/>
      <c r="RZZ5" s="14"/>
      <c r="SAB5" s="14"/>
      <c r="SAD5" s="14"/>
      <c r="SAF5" s="14"/>
      <c r="SAH5" s="14"/>
      <c r="SAJ5" s="14"/>
      <c r="SAL5" s="14"/>
      <c r="SAN5" s="14"/>
      <c r="SAP5" s="14"/>
      <c r="SAR5" s="14"/>
      <c r="SAT5" s="14"/>
      <c r="SAV5" s="14"/>
      <c r="SAX5" s="14"/>
      <c r="SAZ5" s="14"/>
      <c r="SBB5" s="14"/>
      <c r="SBD5" s="14"/>
      <c r="SBF5" s="14"/>
      <c r="SBH5" s="14"/>
      <c r="SBJ5" s="14"/>
      <c r="SBL5" s="14"/>
      <c r="SBN5" s="14"/>
      <c r="SBP5" s="14"/>
      <c r="SBR5" s="14"/>
      <c r="SBT5" s="14"/>
      <c r="SBV5" s="14"/>
      <c r="SBX5" s="14"/>
      <c r="SBZ5" s="14"/>
      <c r="SCB5" s="14"/>
      <c r="SCD5" s="14"/>
      <c r="SCF5" s="14"/>
      <c r="SCH5" s="14"/>
      <c r="SCJ5" s="14"/>
      <c r="SCL5" s="14"/>
      <c r="SCN5" s="14"/>
      <c r="SCP5" s="14"/>
      <c r="SCR5" s="14"/>
      <c r="SCT5" s="14"/>
      <c r="SCV5" s="14"/>
      <c r="SCX5" s="14"/>
      <c r="SCZ5" s="14"/>
      <c r="SDB5" s="14"/>
      <c r="SDD5" s="14"/>
      <c r="SDF5" s="14"/>
      <c r="SDH5" s="14"/>
      <c r="SDJ5" s="14"/>
      <c r="SDL5" s="14"/>
      <c r="SDN5" s="14"/>
      <c r="SDP5" s="14"/>
      <c r="SDR5" s="14"/>
      <c r="SDT5" s="14"/>
      <c r="SDV5" s="14"/>
      <c r="SDX5" s="14"/>
      <c r="SDZ5" s="14"/>
      <c r="SEB5" s="14"/>
      <c r="SED5" s="14"/>
      <c r="SEF5" s="14"/>
      <c r="SEH5" s="14"/>
      <c r="SEJ5" s="14"/>
      <c r="SEL5" s="14"/>
      <c r="SEN5" s="14"/>
      <c r="SEP5" s="14"/>
      <c r="SER5" s="14"/>
      <c r="SET5" s="14"/>
      <c r="SEV5" s="14"/>
      <c r="SEX5" s="14"/>
      <c r="SEZ5" s="14"/>
      <c r="SFB5" s="14"/>
      <c r="SFD5" s="14"/>
      <c r="SFF5" s="14"/>
      <c r="SFH5" s="14"/>
      <c r="SFJ5" s="14"/>
      <c r="SFL5" s="14"/>
      <c r="SFN5" s="14"/>
      <c r="SFP5" s="14"/>
      <c r="SFR5" s="14"/>
      <c r="SFT5" s="14"/>
      <c r="SFV5" s="14"/>
      <c r="SFX5" s="14"/>
      <c r="SFZ5" s="14"/>
      <c r="SGB5" s="14"/>
      <c r="SGD5" s="14"/>
      <c r="SGF5" s="14"/>
      <c r="SGH5" s="14"/>
      <c r="SGJ5" s="14"/>
      <c r="SGL5" s="14"/>
      <c r="SGN5" s="14"/>
      <c r="SGP5" s="14"/>
      <c r="SGR5" s="14"/>
      <c r="SGT5" s="14"/>
      <c r="SGV5" s="14"/>
      <c r="SGX5" s="14"/>
      <c r="SGZ5" s="14"/>
      <c r="SHB5" s="14"/>
      <c r="SHD5" s="14"/>
      <c r="SHF5" s="14"/>
      <c r="SHH5" s="14"/>
      <c r="SHJ5" s="14"/>
      <c r="SHL5" s="14"/>
      <c r="SHN5" s="14"/>
      <c r="SHP5" s="14"/>
      <c r="SHR5" s="14"/>
      <c r="SHT5" s="14"/>
      <c r="SHV5" s="14"/>
      <c r="SHX5" s="14"/>
      <c r="SHZ5" s="14"/>
      <c r="SIB5" s="14"/>
      <c r="SID5" s="14"/>
      <c r="SIF5" s="14"/>
      <c r="SIH5" s="14"/>
      <c r="SIJ5" s="14"/>
      <c r="SIL5" s="14"/>
      <c r="SIN5" s="14"/>
      <c r="SIP5" s="14"/>
      <c r="SIR5" s="14"/>
      <c r="SIT5" s="14"/>
      <c r="SIV5" s="14"/>
      <c r="SIX5" s="14"/>
      <c r="SIZ5" s="14"/>
      <c r="SJB5" s="14"/>
      <c r="SJD5" s="14"/>
      <c r="SJF5" s="14"/>
      <c r="SJH5" s="14"/>
      <c r="SJJ5" s="14"/>
      <c r="SJL5" s="14"/>
      <c r="SJN5" s="14"/>
      <c r="SJP5" s="14"/>
      <c r="SJR5" s="14"/>
      <c r="SJT5" s="14"/>
      <c r="SJV5" s="14"/>
      <c r="SJX5" s="14"/>
      <c r="SJZ5" s="14"/>
      <c r="SKB5" s="14"/>
      <c r="SKD5" s="14"/>
      <c r="SKF5" s="14"/>
      <c r="SKH5" s="14"/>
      <c r="SKJ5" s="14"/>
      <c r="SKL5" s="14"/>
      <c r="SKN5" s="14"/>
      <c r="SKP5" s="14"/>
      <c r="SKR5" s="14"/>
      <c r="SKT5" s="14"/>
      <c r="SKV5" s="14"/>
      <c r="SKX5" s="14"/>
      <c r="SKZ5" s="14"/>
      <c r="SLB5" s="14"/>
      <c r="SLD5" s="14"/>
      <c r="SLF5" s="14"/>
      <c r="SLH5" s="14"/>
      <c r="SLJ5" s="14"/>
      <c r="SLL5" s="14"/>
      <c r="SLN5" s="14"/>
      <c r="SLP5" s="14"/>
      <c r="SLR5" s="14"/>
      <c r="SLT5" s="14"/>
      <c r="SLV5" s="14"/>
      <c r="SLX5" s="14"/>
      <c r="SLZ5" s="14"/>
      <c r="SMB5" s="14"/>
      <c r="SMD5" s="14"/>
      <c r="SMF5" s="14"/>
      <c r="SMH5" s="14"/>
      <c r="SMJ5" s="14"/>
      <c r="SML5" s="14"/>
      <c r="SMN5" s="14"/>
      <c r="SMP5" s="14"/>
      <c r="SMR5" s="14"/>
      <c r="SMT5" s="14"/>
      <c r="SMV5" s="14"/>
      <c r="SMX5" s="14"/>
      <c r="SMZ5" s="14"/>
      <c r="SNB5" s="14"/>
      <c r="SND5" s="14"/>
      <c r="SNF5" s="14"/>
      <c r="SNH5" s="14"/>
      <c r="SNJ5" s="14"/>
      <c r="SNL5" s="14"/>
      <c r="SNN5" s="14"/>
      <c r="SNP5" s="14"/>
      <c r="SNR5" s="14"/>
      <c r="SNT5" s="14"/>
      <c r="SNV5" s="14"/>
      <c r="SNX5" s="14"/>
      <c r="SNZ5" s="14"/>
      <c r="SOB5" s="14"/>
      <c r="SOD5" s="14"/>
      <c r="SOF5" s="14"/>
      <c r="SOH5" s="14"/>
      <c r="SOJ5" s="14"/>
      <c r="SOL5" s="14"/>
      <c r="SON5" s="14"/>
      <c r="SOP5" s="14"/>
      <c r="SOR5" s="14"/>
      <c r="SOT5" s="14"/>
      <c r="SOV5" s="14"/>
      <c r="SOX5" s="14"/>
      <c r="SOZ5" s="14"/>
      <c r="SPB5" s="14"/>
      <c r="SPD5" s="14"/>
      <c r="SPF5" s="14"/>
      <c r="SPH5" s="14"/>
      <c r="SPJ5" s="14"/>
      <c r="SPL5" s="14"/>
      <c r="SPN5" s="14"/>
      <c r="SPP5" s="14"/>
      <c r="SPR5" s="14"/>
      <c r="SPT5" s="14"/>
      <c r="SPV5" s="14"/>
      <c r="SPX5" s="14"/>
      <c r="SPZ5" s="14"/>
      <c r="SQB5" s="14"/>
      <c r="SQD5" s="14"/>
      <c r="SQF5" s="14"/>
      <c r="SQH5" s="14"/>
      <c r="SQJ5" s="14"/>
      <c r="SQL5" s="14"/>
      <c r="SQN5" s="14"/>
      <c r="SQP5" s="14"/>
      <c r="SQR5" s="14"/>
      <c r="SQT5" s="14"/>
      <c r="SQV5" s="14"/>
      <c r="SQX5" s="14"/>
      <c r="SQZ5" s="14"/>
      <c r="SRB5" s="14"/>
      <c r="SRD5" s="14"/>
      <c r="SRF5" s="14"/>
      <c r="SRH5" s="14"/>
      <c r="SRJ5" s="14"/>
      <c r="SRL5" s="14"/>
      <c r="SRN5" s="14"/>
      <c r="SRP5" s="14"/>
      <c r="SRR5" s="14"/>
      <c r="SRT5" s="14"/>
      <c r="SRV5" s="14"/>
      <c r="SRX5" s="14"/>
      <c r="SRZ5" s="14"/>
      <c r="SSB5" s="14"/>
      <c r="SSD5" s="14"/>
      <c r="SSF5" s="14"/>
      <c r="SSH5" s="14"/>
      <c r="SSJ5" s="14"/>
      <c r="SSL5" s="14"/>
      <c r="SSN5" s="14"/>
      <c r="SSP5" s="14"/>
      <c r="SSR5" s="14"/>
      <c r="SST5" s="14"/>
      <c r="SSV5" s="14"/>
      <c r="SSX5" s="14"/>
      <c r="SSZ5" s="14"/>
      <c r="STB5" s="14"/>
      <c r="STD5" s="14"/>
      <c r="STF5" s="14"/>
      <c r="STH5" s="14"/>
      <c r="STJ5" s="14"/>
      <c r="STL5" s="14"/>
      <c r="STN5" s="14"/>
      <c r="STP5" s="14"/>
      <c r="STR5" s="14"/>
      <c r="STT5" s="14"/>
      <c r="STV5" s="14"/>
      <c r="STX5" s="14"/>
      <c r="STZ5" s="14"/>
      <c r="SUB5" s="14"/>
      <c r="SUD5" s="14"/>
      <c r="SUF5" s="14"/>
      <c r="SUH5" s="14"/>
      <c r="SUJ5" s="14"/>
      <c r="SUL5" s="14"/>
      <c r="SUN5" s="14"/>
      <c r="SUP5" s="14"/>
      <c r="SUR5" s="14"/>
      <c r="SUT5" s="14"/>
      <c r="SUV5" s="14"/>
      <c r="SUX5" s="14"/>
      <c r="SUZ5" s="14"/>
      <c r="SVB5" s="14"/>
      <c r="SVD5" s="14"/>
      <c r="SVF5" s="14"/>
      <c r="SVH5" s="14"/>
      <c r="SVJ5" s="14"/>
      <c r="SVL5" s="14"/>
      <c r="SVN5" s="14"/>
      <c r="SVP5" s="14"/>
      <c r="SVR5" s="14"/>
      <c r="SVT5" s="14"/>
      <c r="SVV5" s="14"/>
      <c r="SVX5" s="14"/>
      <c r="SVZ5" s="14"/>
      <c r="SWB5" s="14"/>
      <c r="SWD5" s="14"/>
      <c r="SWF5" s="14"/>
      <c r="SWH5" s="14"/>
      <c r="SWJ5" s="14"/>
      <c r="SWL5" s="14"/>
      <c r="SWN5" s="14"/>
      <c r="SWP5" s="14"/>
      <c r="SWR5" s="14"/>
      <c r="SWT5" s="14"/>
      <c r="SWV5" s="14"/>
      <c r="SWX5" s="14"/>
      <c r="SWZ5" s="14"/>
      <c r="SXB5" s="14"/>
      <c r="SXD5" s="14"/>
      <c r="SXF5" s="14"/>
      <c r="SXH5" s="14"/>
      <c r="SXJ5" s="14"/>
      <c r="SXL5" s="14"/>
      <c r="SXN5" s="14"/>
      <c r="SXP5" s="14"/>
      <c r="SXR5" s="14"/>
      <c r="SXT5" s="14"/>
      <c r="SXV5" s="14"/>
      <c r="SXX5" s="14"/>
      <c r="SXZ5" s="14"/>
      <c r="SYB5" s="14"/>
      <c r="SYD5" s="14"/>
      <c r="SYF5" s="14"/>
      <c r="SYH5" s="14"/>
      <c r="SYJ5" s="14"/>
      <c r="SYL5" s="14"/>
      <c r="SYN5" s="14"/>
      <c r="SYP5" s="14"/>
      <c r="SYR5" s="14"/>
      <c r="SYT5" s="14"/>
      <c r="SYV5" s="14"/>
      <c r="SYX5" s="14"/>
      <c r="SYZ5" s="14"/>
      <c r="SZB5" s="14"/>
      <c r="SZD5" s="14"/>
      <c r="SZF5" s="14"/>
      <c r="SZH5" s="14"/>
      <c r="SZJ5" s="14"/>
      <c r="SZL5" s="14"/>
      <c r="SZN5" s="14"/>
      <c r="SZP5" s="14"/>
      <c r="SZR5" s="14"/>
      <c r="SZT5" s="14"/>
      <c r="SZV5" s="14"/>
      <c r="SZX5" s="14"/>
      <c r="SZZ5" s="14"/>
      <c r="TAB5" s="14"/>
      <c r="TAD5" s="14"/>
      <c r="TAF5" s="14"/>
      <c r="TAH5" s="14"/>
      <c r="TAJ5" s="14"/>
      <c r="TAL5" s="14"/>
      <c r="TAN5" s="14"/>
      <c r="TAP5" s="14"/>
      <c r="TAR5" s="14"/>
      <c r="TAT5" s="14"/>
      <c r="TAV5" s="14"/>
      <c r="TAX5" s="14"/>
      <c r="TAZ5" s="14"/>
      <c r="TBB5" s="14"/>
      <c r="TBD5" s="14"/>
      <c r="TBF5" s="14"/>
      <c r="TBH5" s="14"/>
      <c r="TBJ5" s="14"/>
      <c r="TBL5" s="14"/>
      <c r="TBN5" s="14"/>
      <c r="TBP5" s="14"/>
      <c r="TBR5" s="14"/>
      <c r="TBT5" s="14"/>
      <c r="TBV5" s="14"/>
      <c r="TBX5" s="14"/>
      <c r="TBZ5" s="14"/>
      <c r="TCB5" s="14"/>
      <c r="TCD5" s="14"/>
      <c r="TCF5" s="14"/>
      <c r="TCH5" s="14"/>
      <c r="TCJ5" s="14"/>
      <c r="TCL5" s="14"/>
      <c r="TCN5" s="14"/>
      <c r="TCP5" s="14"/>
      <c r="TCR5" s="14"/>
      <c r="TCT5" s="14"/>
      <c r="TCV5" s="14"/>
      <c r="TCX5" s="14"/>
      <c r="TCZ5" s="14"/>
      <c r="TDB5" s="14"/>
      <c r="TDD5" s="14"/>
      <c r="TDF5" s="14"/>
      <c r="TDH5" s="14"/>
      <c r="TDJ5" s="14"/>
      <c r="TDL5" s="14"/>
      <c r="TDN5" s="14"/>
      <c r="TDP5" s="14"/>
      <c r="TDR5" s="14"/>
      <c r="TDT5" s="14"/>
      <c r="TDV5" s="14"/>
      <c r="TDX5" s="14"/>
      <c r="TDZ5" s="14"/>
      <c r="TEB5" s="14"/>
      <c r="TED5" s="14"/>
      <c r="TEF5" s="14"/>
      <c r="TEH5" s="14"/>
      <c r="TEJ5" s="14"/>
      <c r="TEL5" s="14"/>
      <c r="TEN5" s="14"/>
      <c r="TEP5" s="14"/>
      <c r="TER5" s="14"/>
      <c r="TET5" s="14"/>
      <c r="TEV5" s="14"/>
      <c r="TEX5" s="14"/>
      <c r="TEZ5" s="14"/>
      <c r="TFB5" s="14"/>
      <c r="TFD5" s="14"/>
      <c r="TFF5" s="14"/>
      <c r="TFH5" s="14"/>
      <c r="TFJ5" s="14"/>
      <c r="TFL5" s="14"/>
      <c r="TFN5" s="14"/>
      <c r="TFP5" s="14"/>
      <c r="TFR5" s="14"/>
      <c r="TFT5" s="14"/>
      <c r="TFV5" s="14"/>
      <c r="TFX5" s="14"/>
      <c r="TFZ5" s="14"/>
      <c r="TGB5" s="14"/>
      <c r="TGD5" s="14"/>
      <c r="TGF5" s="14"/>
      <c r="TGH5" s="14"/>
      <c r="TGJ5" s="14"/>
      <c r="TGL5" s="14"/>
      <c r="TGN5" s="14"/>
      <c r="TGP5" s="14"/>
      <c r="TGR5" s="14"/>
      <c r="TGT5" s="14"/>
      <c r="TGV5" s="14"/>
      <c r="TGX5" s="14"/>
      <c r="TGZ5" s="14"/>
      <c r="THB5" s="14"/>
      <c r="THD5" s="14"/>
      <c r="THF5" s="14"/>
      <c r="THH5" s="14"/>
      <c r="THJ5" s="14"/>
      <c r="THL5" s="14"/>
      <c r="THN5" s="14"/>
      <c r="THP5" s="14"/>
      <c r="THR5" s="14"/>
      <c r="THT5" s="14"/>
      <c r="THV5" s="14"/>
      <c r="THX5" s="14"/>
      <c r="THZ5" s="14"/>
      <c r="TIB5" s="14"/>
      <c r="TID5" s="14"/>
      <c r="TIF5" s="14"/>
      <c r="TIH5" s="14"/>
      <c r="TIJ5" s="14"/>
      <c r="TIL5" s="14"/>
      <c r="TIN5" s="14"/>
      <c r="TIP5" s="14"/>
      <c r="TIR5" s="14"/>
      <c r="TIT5" s="14"/>
      <c r="TIV5" s="14"/>
      <c r="TIX5" s="14"/>
      <c r="TIZ5" s="14"/>
      <c r="TJB5" s="14"/>
      <c r="TJD5" s="14"/>
      <c r="TJF5" s="14"/>
      <c r="TJH5" s="14"/>
      <c r="TJJ5" s="14"/>
      <c r="TJL5" s="14"/>
      <c r="TJN5" s="14"/>
      <c r="TJP5" s="14"/>
      <c r="TJR5" s="14"/>
      <c r="TJT5" s="14"/>
      <c r="TJV5" s="14"/>
      <c r="TJX5" s="14"/>
      <c r="TJZ5" s="14"/>
      <c r="TKB5" s="14"/>
      <c r="TKD5" s="14"/>
      <c r="TKF5" s="14"/>
      <c r="TKH5" s="14"/>
      <c r="TKJ5" s="14"/>
      <c r="TKL5" s="14"/>
      <c r="TKN5" s="14"/>
      <c r="TKP5" s="14"/>
      <c r="TKR5" s="14"/>
      <c r="TKT5" s="14"/>
      <c r="TKV5" s="14"/>
      <c r="TKX5" s="14"/>
      <c r="TKZ5" s="14"/>
      <c r="TLB5" s="14"/>
      <c r="TLD5" s="14"/>
      <c r="TLF5" s="14"/>
      <c r="TLH5" s="14"/>
      <c r="TLJ5" s="14"/>
      <c r="TLL5" s="14"/>
      <c r="TLN5" s="14"/>
      <c r="TLP5" s="14"/>
      <c r="TLR5" s="14"/>
      <c r="TLT5" s="14"/>
      <c r="TLV5" s="14"/>
      <c r="TLX5" s="14"/>
      <c r="TLZ5" s="14"/>
      <c r="TMB5" s="14"/>
      <c r="TMD5" s="14"/>
      <c r="TMF5" s="14"/>
      <c r="TMH5" s="14"/>
      <c r="TMJ5" s="14"/>
      <c r="TML5" s="14"/>
      <c r="TMN5" s="14"/>
      <c r="TMP5" s="14"/>
      <c r="TMR5" s="14"/>
      <c r="TMT5" s="14"/>
      <c r="TMV5" s="14"/>
      <c r="TMX5" s="14"/>
      <c r="TMZ5" s="14"/>
      <c r="TNB5" s="14"/>
      <c r="TND5" s="14"/>
      <c r="TNF5" s="14"/>
      <c r="TNH5" s="14"/>
      <c r="TNJ5" s="14"/>
      <c r="TNL5" s="14"/>
      <c r="TNN5" s="14"/>
      <c r="TNP5" s="14"/>
      <c r="TNR5" s="14"/>
      <c r="TNT5" s="14"/>
      <c r="TNV5" s="14"/>
      <c r="TNX5" s="14"/>
      <c r="TNZ5" s="14"/>
      <c r="TOB5" s="14"/>
      <c r="TOD5" s="14"/>
      <c r="TOF5" s="14"/>
      <c r="TOH5" s="14"/>
      <c r="TOJ5" s="14"/>
      <c r="TOL5" s="14"/>
      <c r="TON5" s="14"/>
      <c r="TOP5" s="14"/>
      <c r="TOR5" s="14"/>
      <c r="TOT5" s="14"/>
      <c r="TOV5" s="14"/>
      <c r="TOX5" s="14"/>
      <c r="TOZ5" s="14"/>
      <c r="TPB5" s="14"/>
      <c r="TPD5" s="14"/>
      <c r="TPF5" s="14"/>
      <c r="TPH5" s="14"/>
      <c r="TPJ5" s="14"/>
      <c r="TPL5" s="14"/>
      <c r="TPN5" s="14"/>
      <c r="TPP5" s="14"/>
      <c r="TPR5" s="14"/>
      <c r="TPT5" s="14"/>
      <c r="TPV5" s="14"/>
      <c r="TPX5" s="14"/>
      <c r="TPZ5" s="14"/>
      <c r="TQB5" s="14"/>
      <c r="TQD5" s="14"/>
      <c r="TQF5" s="14"/>
      <c r="TQH5" s="14"/>
      <c r="TQJ5" s="14"/>
      <c r="TQL5" s="14"/>
      <c r="TQN5" s="14"/>
      <c r="TQP5" s="14"/>
      <c r="TQR5" s="14"/>
      <c r="TQT5" s="14"/>
      <c r="TQV5" s="14"/>
      <c r="TQX5" s="14"/>
      <c r="TQZ5" s="14"/>
      <c r="TRB5" s="14"/>
      <c r="TRD5" s="14"/>
      <c r="TRF5" s="14"/>
      <c r="TRH5" s="14"/>
      <c r="TRJ5" s="14"/>
      <c r="TRL5" s="14"/>
      <c r="TRN5" s="14"/>
      <c r="TRP5" s="14"/>
      <c r="TRR5" s="14"/>
      <c r="TRT5" s="14"/>
      <c r="TRV5" s="14"/>
      <c r="TRX5" s="14"/>
      <c r="TRZ5" s="14"/>
      <c r="TSB5" s="14"/>
      <c r="TSD5" s="14"/>
      <c r="TSF5" s="14"/>
      <c r="TSH5" s="14"/>
      <c r="TSJ5" s="14"/>
      <c r="TSL5" s="14"/>
      <c r="TSN5" s="14"/>
      <c r="TSP5" s="14"/>
      <c r="TSR5" s="14"/>
      <c r="TST5" s="14"/>
      <c r="TSV5" s="14"/>
      <c r="TSX5" s="14"/>
      <c r="TSZ5" s="14"/>
      <c r="TTB5" s="14"/>
      <c r="TTD5" s="14"/>
      <c r="TTF5" s="14"/>
      <c r="TTH5" s="14"/>
      <c r="TTJ5" s="14"/>
      <c r="TTL5" s="14"/>
      <c r="TTN5" s="14"/>
      <c r="TTP5" s="14"/>
      <c r="TTR5" s="14"/>
      <c r="TTT5" s="14"/>
      <c r="TTV5" s="14"/>
      <c r="TTX5" s="14"/>
      <c r="TTZ5" s="14"/>
      <c r="TUB5" s="14"/>
      <c r="TUD5" s="14"/>
      <c r="TUF5" s="14"/>
      <c r="TUH5" s="14"/>
      <c r="TUJ5" s="14"/>
      <c r="TUL5" s="14"/>
      <c r="TUN5" s="14"/>
      <c r="TUP5" s="14"/>
      <c r="TUR5" s="14"/>
      <c r="TUT5" s="14"/>
      <c r="TUV5" s="14"/>
      <c r="TUX5" s="14"/>
      <c r="TUZ5" s="14"/>
      <c r="TVB5" s="14"/>
      <c r="TVD5" s="14"/>
      <c r="TVF5" s="14"/>
      <c r="TVH5" s="14"/>
      <c r="TVJ5" s="14"/>
      <c r="TVL5" s="14"/>
      <c r="TVN5" s="14"/>
      <c r="TVP5" s="14"/>
      <c r="TVR5" s="14"/>
      <c r="TVT5" s="14"/>
      <c r="TVV5" s="14"/>
      <c r="TVX5" s="14"/>
      <c r="TVZ5" s="14"/>
      <c r="TWB5" s="14"/>
      <c r="TWD5" s="14"/>
      <c r="TWF5" s="14"/>
      <c r="TWH5" s="14"/>
      <c r="TWJ5" s="14"/>
      <c r="TWL5" s="14"/>
      <c r="TWN5" s="14"/>
      <c r="TWP5" s="14"/>
      <c r="TWR5" s="14"/>
      <c r="TWT5" s="14"/>
      <c r="TWV5" s="14"/>
      <c r="TWX5" s="14"/>
      <c r="TWZ5" s="14"/>
      <c r="TXB5" s="14"/>
      <c r="TXD5" s="14"/>
      <c r="TXF5" s="14"/>
      <c r="TXH5" s="14"/>
      <c r="TXJ5" s="14"/>
      <c r="TXL5" s="14"/>
      <c r="TXN5" s="14"/>
      <c r="TXP5" s="14"/>
      <c r="TXR5" s="14"/>
      <c r="TXT5" s="14"/>
      <c r="TXV5" s="14"/>
      <c r="TXX5" s="14"/>
      <c r="TXZ5" s="14"/>
      <c r="TYB5" s="14"/>
      <c r="TYD5" s="14"/>
      <c r="TYF5" s="14"/>
      <c r="TYH5" s="14"/>
      <c r="TYJ5" s="14"/>
      <c r="TYL5" s="14"/>
      <c r="TYN5" s="14"/>
      <c r="TYP5" s="14"/>
      <c r="TYR5" s="14"/>
      <c r="TYT5" s="14"/>
      <c r="TYV5" s="14"/>
      <c r="TYX5" s="14"/>
      <c r="TYZ5" s="14"/>
      <c r="TZB5" s="14"/>
      <c r="TZD5" s="14"/>
      <c r="TZF5" s="14"/>
      <c r="TZH5" s="14"/>
      <c r="TZJ5" s="14"/>
      <c r="TZL5" s="14"/>
      <c r="TZN5" s="14"/>
      <c r="TZP5" s="14"/>
      <c r="TZR5" s="14"/>
      <c r="TZT5" s="14"/>
      <c r="TZV5" s="14"/>
      <c r="TZX5" s="14"/>
      <c r="TZZ5" s="14"/>
      <c r="UAB5" s="14"/>
      <c r="UAD5" s="14"/>
      <c r="UAF5" s="14"/>
      <c r="UAH5" s="14"/>
      <c r="UAJ5" s="14"/>
      <c r="UAL5" s="14"/>
      <c r="UAN5" s="14"/>
      <c r="UAP5" s="14"/>
      <c r="UAR5" s="14"/>
      <c r="UAT5" s="14"/>
      <c r="UAV5" s="14"/>
      <c r="UAX5" s="14"/>
      <c r="UAZ5" s="14"/>
      <c r="UBB5" s="14"/>
      <c r="UBD5" s="14"/>
      <c r="UBF5" s="14"/>
      <c r="UBH5" s="14"/>
      <c r="UBJ5" s="14"/>
      <c r="UBL5" s="14"/>
      <c r="UBN5" s="14"/>
      <c r="UBP5" s="14"/>
      <c r="UBR5" s="14"/>
      <c r="UBT5" s="14"/>
      <c r="UBV5" s="14"/>
      <c r="UBX5" s="14"/>
      <c r="UBZ5" s="14"/>
      <c r="UCB5" s="14"/>
      <c r="UCD5" s="14"/>
      <c r="UCF5" s="14"/>
      <c r="UCH5" s="14"/>
      <c r="UCJ5" s="14"/>
      <c r="UCL5" s="14"/>
      <c r="UCN5" s="14"/>
      <c r="UCP5" s="14"/>
      <c r="UCR5" s="14"/>
      <c r="UCT5" s="14"/>
      <c r="UCV5" s="14"/>
      <c r="UCX5" s="14"/>
      <c r="UCZ5" s="14"/>
      <c r="UDB5" s="14"/>
      <c r="UDD5" s="14"/>
      <c r="UDF5" s="14"/>
      <c r="UDH5" s="14"/>
      <c r="UDJ5" s="14"/>
      <c r="UDL5" s="14"/>
      <c r="UDN5" s="14"/>
      <c r="UDP5" s="14"/>
      <c r="UDR5" s="14"/>
      <c r="UDT5" s="14"/>
      <c r="UDV5" s="14"/>
      <c r="UDX5" s="14"/>
      <c r="UDZ5" s="14"/>
      <c r="UEB5" s="14"/>
      <c r="UED5" s="14"/>
      <c r="UEF5" s="14"/>
      <c r="UEH5" s="14"/>
      <c r="UEJ5" s="14"/>
      <c r="UEL5" s="14"/>
      <c r="UEN5" s="14"/>
      <c r="UEP5" s="14"/>
      <c r="UER5" s="14"/>
      <c r="UET5" s="14"/>
      <c r="UEV5" s="14"/>
      <c r="UEX5" s="14"/>
      <c r="UEZ5" s="14"/>
      <c r="UFB5" s="14"/>
      <c r="UFD5" s="14"/>
      <c r="UFF5" s="14"/>
      <c r="UFH5" s="14"/>
      <c r="UFJ5" s="14"/>
      <c r="UFL5" s="14"/>
      <c r="UFN5" s="14"/>
      <c r="UFP5" s="14"/>
      <c r="UFR5" s="14"/>
      <c r="UFT5" s="14"/>
      <c r="UFV5" s="14"/>
      <c r="UFX5" s="14"/>
      <c r="UFZ5" s="14"/>
      <c r="UGB5" s="14"/>
      <c r="UGD5" s="14"/>
      <c r="UGF5" s="14"/>
      <c r="UGH5" s="14"/>
      <c r="UGJ5" s="14"/>
      <c r="UGL5" s="14"/>
      <c r="UGN5" s="14"/>
      <c r="UGP5" s="14"/>
      <c r="UGR5" s="14"/>
      <c r="UGT5" s="14"/>
      <c r="UGV5" s="14"/>
      <c r="UGX5" s="14"/>
      <c r="UGZ5" s="14"/>
      <c r="UHB5" s="14"/>
      <c r="UHD5" s="14"/>
      <c r="UHF5" s="14"/>
      <c r="UHH5" s="14"/>
      <c r="UHJ5" s="14"/>
      <c r="UHL5" s="14"/>
      <c r="UHN5" s="14"/>
      <c r="UHP5" s="14"/>
      <c r="UHR5" s="14"/>
      <c r="UHT5" s="14"/>
      <c r="UHV5" s="14"/>
      <c r="UHX5" s="14"/>
      <c r="UHZ5" s="14"/>
      <c r="UIB5" s="14"/>
      <c r="UID5" s="14"/>
      <c r="UIF5" s="14"/>
      <c r="UIH5" s="14"/>
      <c r="UIJ5" s="14"/>
      <c r="UIL5" s="14"/>
      <c r="UIN5" s="14"/>
      <c r="UIP5" s="14"/>
      <c r="UIR5" s="14"/>
      <c r="UIT5" s="14"/>
      <c r="UIV5" s="14"/>
      <c r="UIX5" s="14"/>
      <c r="UIZ5" s="14"/>
      <c r="UJB5" s="14"/>
      <c r="UJD5" s="14"/>
      <c r="UJF5" s="14"/>
      <c r="UJH5" s="14"/>
      <c r="UJJ5" s="14"/>
      <c r="UJL5" s="14"/>
      <c r="UJN5" s="14"/>
      <c r="UJP5" s="14"/>
      <c r="UJR5" s="14"/>
      <c r="UJT5" s="14"/>
      <c r="UJV5" s="14"/>
      <c r="UJX5" s="14"/>
      <c r="UJZ5" s="14"/>
      <c r="UKB5" s="14"/>
      <c r="UKD5" s="14"/>
      <c r="UKF5" s="14"/>
      <c r="UKH5" s="14"/>
      <c r="UKJ5" s="14"/>
      <c r="UKL5" s="14"/>
      <c r="UKN5" s="14"/>
      <c r="UKP5" s="14"/>
      <c r="UKR5" s="14"/>
      <c r="UKT5" s="14"/>
      <c r="UKV5" s="14"/>
      <c r="UKX5" s="14"/>
      <c r="UKZ5" s="14"/>
      <c r="ULB5" s="14"/>
      <c r="ULD5" s="14"/>
      <c r="ULF5" s="14"/>
      <c r="ULH5" s="14"/>
      <c r="ULJ5" s="14"/>
      <c r="ULL5" s="14"/>
      <c r="ULN5" s="14"/>
      <c r="ULP5" s="14"/>
      <c r="ULR5" s="14"/>
      <c r="ULT5" s="14"/>
      <c r="ULV5" s="14"/>
      <c r="ULX5" s="14"/>
      <c r="ULZ5" s="14"/>
      <c r="UMB5" s="14"/>
      <c r="UMD5" s="14"/>
      <c r="UMF5" s="14"/>
      <c r="UMH5" s="14"/>
      <c r="UMJ5" s="14"/>
      <c r="UML5" s="14"/>
      <c r="UMN5" s="14"/>
      <c r="UMP5" s="14"/>
      <c r="UMR5" s="14"/>
      <c r="UMT5" s="14"/>
      <c r="UMV5" s="14"/>
      <c r="UMX5" s="14"/>
      <c r="UMZ5" s="14"/>
      <c r="UNB5" s="14"/>
      <c r="UND5" s="14"/>
      <c r="UNF5" s="14"/>
      <c r="UNH5" s="14"/>
      <c r="UNJ5" s="14"/>
      <c r="UNL5" s="14"/>
      <c r="UNN5" s="14"/>
      <c r="UNP5" s="14"/>
      <c r="UNR5" s="14"/>
      <c r="UNT5" s="14"/>
      <c r="UNV5" s="14"/>
      <c r="UNX5" s="14"/>
      <c r="UNZ5" s="14"/>
      <c r="UOB5" s="14"/>
      <c r="UOD5" s="14"/>
      <c r="UOF5" s="14"/>
      <c r="UOH5" s="14"/>
      <c r="UOJ5" s="14"/>
      <c r="UOL5" s="14"/>
      <c r="UON5" s="14"/>
      <c r="UOP5" s="14"/>
      <c r="UOR5" s="14"/>
      <c r="UOT5" s="14"/>
      <c r="UOV5" s="14"/>
      <c r="UOX5" s="14"/>
      <c r="UOZ5" s="14"/>
      <c r="UPB5" s="14"/>
      <c r="UPD5" s="14"/>
      <c r="UPF5" s="14"/>
      <c r="UPH5" s="14"/>
      <c r="UPJ5" s="14"/>
      <c r="UPL5" s="14"/>
      <c r="UPN5" s="14"/>
      <c r="UPP5" s="14"/>
      <c r="UPR5" s="14"/>
      <c r="UPT5" s="14"/>
      <c r="UPV5" s="14"/>
      <c r="UPX5" s="14"/>
      <c r="UPZ5" s="14"/>
      <c r="UQB5" s="14"/>
      <c r="UQD5" s="14"/>
      <c r="UQF5" s="14"/>
      <c r="UQH5" s="14"/>
      <c r="UQJ5" s="14"/>
      <c r="UQL5" s="14"/>
      <c r="UQN5" s="14"/>
      <c r="UQP5" s="14"/>
      <c r="UQR5" s="14"/>
      <c r="UQT5" s="14"/>
      <c r="UQV5" s="14"/>
      <c r="UQX5" s="14"/>
      <c r="UQZ5" s="14"/>
      <c r="URB5" s="14"/>
      <c r="URD5" s="14"/>
      <c r="URF5" s="14"/>
      <c r="URH5" s="14"/>
      <c r="URJ5" s="14"/>
      <c r="URL5" s="14"/>
      <c r="URN5" s="14"/>
      <c r="URP5" s="14"/>
      <c r="URR5" s="14"/>
      <c r="URT5" s="14"/>
      <c r="URV5" s="14"/>
      <c r="URX5" s="14"/>
      <c r="URZ5" s="14"/>
      <c r="USB5" s="14"/>
      <c r="USD5" s="14"/>
      <c r="USF5" s="14"/>
      <c r="USH5" s="14"/>
      <c r="USJ5" s="14"/>
      <c r="USL5" s="14"/>
      <c r="USN5" s="14"/>
      <c r="USP5" s="14"/>
      <c r="USR5" s="14"/>
      <c r="UST5" s="14"/>
      <c r="USV5" s="14"/>
      <c r="USX5" s="14"/>
      <c r="USZ5" s="14"/>
      <c r="UTB5" s="14"/>
      <c r="UTD5" s="14"/>
      <c r="UTF5" s="14"/>
      <c r="UTH5" s="14"/>
      <c r="UTJ5" s="14"/>
      <c r="UTL5" s="14"/>
      <c r="UTN5" s="14"/>
      <c r="UTP5" s="14"/>
      <c r="UTR5" s="14"/>
      <c r="UTT5" s="14"/>
      <c r="UTV5" s="14"/>
      <c r="UTX5" s="14"/>
      <c r="UTZ5" s="14"/>
      <c r="UUB5" s="14"/>
      <c r="UUD5" s="14"/>
      <c r="UUF5" s="14"/>
      <c r="UUH5" s="14"/>
      <c r="UUJ5" s="14"/>
      <c r="UUL5" s="14"/>
      <c r="UUN5" s="14"/>
      <c r="UUP5" s="14"/>
      <c r="UUR5" s="14"/>
      <c r="UUT5" s="14"/>
      <c r="UUV5" s="14"/>
      <c r="UUX5" s="14"/>
      <c r="UUZ5" s="14"/>
      <c r="UVB5" s="14"/>
      <c r="UVD5" s="14"/>
      <c r="UVF5" s="14"/>
      <c r="UVH5" s="14"/>
      <c r="UVJ5" s="14"/>
      <c r="UVL5" s="14"/>
      <c r="UVN5" s="14"/>
      <c r="UVP5" s="14"/>
      <c r="UVR5" s="14"/>
      <c r="UVT5" s="14"/>
      <c r="UVV5" s="14"/>
      <c r="UVX5" s="14"/>
      <c r="UVZ5" s="14"/>
      <c r="UWB5" s="14"/>
      <c r="UWD5" s="14"/>
      <c r="UWF5" s="14"/>
      <c r="UWH5" s="14"/>
      <c r="UWJ5" s="14"/>
      <c r="UWL5" s="14"/>
      <c r="UWN5" s="14"/>
      <c r="UWP5" s="14"/>
      <c r="UWR5" s="14"/>
      <c r="UWT5" s="14"/>
      <c r="UWV5" s="14"/>
      <c r="UWX5" s="14"/>
      <c r="UWZ5" s="14"/>
      <c r="UXB5" s="14"/>
      <c r="UXD5" s="14"/>
      <c r="UXF5" s="14"/>
      <c r="UXH5" s="14"/>
      <c r="UXJ5" s="14"/>
      <c r="UXL5" s="14"/>
      <c r="UXN5" s="14"/>
      <c r="UXP5" s="14"/>
      <c r="UXR5" s="14"/>
      <c r="UXT5" s="14"/>
      <c r="UXV5" s="14"/>
      <c r="UXX5" s="14"/>
      <c r="UXZ5" s="14"/>
      <c r="UYB5" s="14"/>
      <c r="UYD5" s="14"/>
      <c r="UYF5" s="14"/>
      <c r="UYH5" s="14"/>
      <c r="UYJ5" s="14"/>
      <c r="UYL5" s="14"/>
      <c r="UYN5" s="14"/>
      <c r="UYP5" s="14"/>
      <c r="UYR5" s="14"/>
      <c r="UYT5" s="14"/>
      <c r="UYV5" s="14"/>
      <c r="UYX5" s="14"/>
      <c r="UYZ5" s="14"/>
      <c r="UZB5" s="14"/>
      <c r="UZD5" s="14"/>
      <c r="UZF5" s="14"/>
      <c r="UZH5" s="14"/>
      <c r="UZJ5" s="14"/>
      <c r="UZL5" s="14"/>
      <c r="UZN5" s="14"/>
      <c r="UZP5" s="14"/>
      <c r="UZR5" s="14"/>
      <c r="UZT5" s="14"/>
      <c r="UZV5" s="14"/>
      <c r="UZX5" s="14"/>
      <c r="UZZ5" s="14"/>
      <c r="VAB5" s="14"/>
      <c r="VAD5" s="14"/>
      <c r="VAF5" s="14"/>
      <c r="VAH5" s="14"/>
      <c r="VAJ5" s="14"/>
      <c r="VAL5" s="14"/>
      <c r="VAN5" s="14"/>
      <c r="VAP5" s="14"/>
      <c r="VAR5" s="14"/>
      <c r="VAT5" s="14"/>
      <c r="VAV5" s="14"/>
      <c r="VAX5" s="14"/>
      <c r="VAZ5" s="14"/>
      <c r="VBB5" s="14"/>
      <c r="VBD5" s="14"/>
      <c r="VBF5" s="14"/>
      <c r="VBH5" s="14"/>
      <c r="VBJ5" s="14"/>
      <c r="VBL5" s="14"/>
      <c r="VBN5" s="14"/>
      <c r="VBP5" s="14"/>
      <c r="VBR5" s="14"/>
      <c r="VBT5" s="14"/>
      <c r="VBV5" s="14"/>
      <c r="VBX5" s="14"/>
      <c r="VBZ5" s="14"/>
      <c r="VCB5" s="14"/>
      <c r="VCD5" s="14"/>
      <c r="VCF5" s="14"/>
      <c r="VCH5" s="14"/>
      <c r="VCJ5" s="14"/>
      <c r="VCL5" s="14"/>
      <c r="VCN5" s="14"/>
      <c r="VCP5" s="14"/>
      <c r="VCR5" s="14"/>
      <c r="VCT5" s="14"/>
      <c r="VCV5" s="14"/>
      <c r="VCX5" s="14"/>
      <c r="VCZ5" s="14"/>
      <c r="VDB5" s="14"/>
      <c r="VDD5" s="14"/>
      <c r="VDF5" s="14"/>
      <c r="VDH5" s="14"/>
      <c r="VDJ5" s="14"/>
      <c r="VDL5" s="14"/>
      <c r="VDN5" s="14"/>
      <c r="VDP5" s="14"/>
      <c r="VDR5" s="14"/>
      <c r="VDT5" s="14"/>
      <c r="VDV5" s="14"/>
      <c r="VDX5" s="14"/>
      <c r="VDZ5" s="14"/>
      <c r="VEB5" s="14"/>
      <c r="VED5" s="14"/>
      <c r="VEF5" s="14"/>
      <c r="VEH5" s="14"/>
      <c r="VEJ5" s="14"/>
      <c r="VEL5" s="14"/>
      <c r="VEN5" s="14"/>
      <c r="VEP5" s="14"/>
      <c r="VER5" s="14"/>
      <c r="VET5" s="14"/>
      <c r="VEV5" s="14"/>
      <c r="VEX5" s="14"/>
      <c r="VEZ5" s="14"/>
      <c r="VFB5" s="14"/>
      <c r="VFD5" s="14"/>
      <c r="VFF5" s="14"/>
      <c r="VFH5" s="14"/>
      <c r="VFJ5" s="14"/>
      <c r="VFL5" s="14"/>
      <c r="VFN5" s="14"/>
      <c r="VFP5" s="14"/>
      <c r="VFR5" s="14"/>
      <c r="VFT5" s="14"/>
      <c r="VFV5" s="14"/>
      <c r="VFX5" s="14"/>
      <c r="VFZ5" s="14"/>
      <c r="VGB5" s="14"/>
      <c r="VGD5" s="14"/>
      <c r="VGF5" s="14"/>
      <c r="VGH5" s="14"/>
      <c r="VGJ5" s="14"/>
      <c r="VGL5" s="14"/>
      <c r="VGN5" s="14"/>
      <c r="VGP5" s="14"/>
      <c r="VGR5" s="14"/>
      <c r="VGT5" s="14"/>
      <c r="VGV5" s="14"/>
      <c r="VGX5" s="14"/>
      <c r="VGZ5" s="14"/>
      <c r="VHB5" s="14"/>
      <c r="VHD5" s="14"/>
      <c r="VHF5" s="14"/>
      <c r="VHH5" s="14"/>
      <c r="VHJ5" s="14"/>
      <c r="VHL5" s="14"/>
      <c r="VHN5" s="14"/>
      <c r="VHP5" s="14"/>
      <c r="VHR5" s="14"/>
      <c r="VHT5" s="14"/>
      <c r="VHV5" s="14"/>
      <c r="VHX5" s="14"/>
      <c r="VHZ5" s="14"/>
      <c r="VIB5" s="14"/>
      <c r="VID5" s="14"/>
      <c r="VIF5" s="14"/>
      <c r="VIH5" s="14"/>
      <c r="VIJ5" s="14"/>
      <c r="VIL5" s="14"/>
      <c r="VIN5" s="14"/>
      <c r="VIP5" s="14"/>
      <c r="VIR5" s="14"/>
      <c r="VIT5" s="14"/>
      <c r="VIV5" s="14"/>
      <c r="VIX5" s="14"/>
      <c r="VIZ5" s="14"/>
      <c r="VJB5" s="14"/>
      <c r="VJD5" s="14"/>
      <c r="VJF5" s="14"/>
      <c r="VJH5" s="14"/>
      <c r="VJJ5" s="14"/>
      <c r="VJL5" s="14"/>
      <c r="VJN5" s="14"/>
      <c r="VJP5" s="14"/>
      <c r="VJR5" s="14"/>
      <c r="VJT5" s="14"/>
      <c r="VJV5" s="14"/>
      <c r="VJX5" s="14"/>
      <c r="VJZ5" s="14"/>
      <c r="VKB5" s="14"/>
      <c r="VKD5" s="14"/>
      <c r="VKF5" s="14"/>
      <c r="VKH5" s="14"/>
      <c r="VKJ5" s="14"/>
      <c r="VKL5" s="14"/>
      <c r="VKN5" s="14"/>
      <c r="VKP5" s="14"/>
      <c r="VKR5" s="14"/>
      <c r="VKT5" s="14"/>
      <c r="VKV5" s="14"/>
      <c r="VKX5" s="14"/>
      <c r="VKZ5" s="14"/>
      <c r="VLB5" s="14"/>
      <c r="VLD5" s="14"/>
      <c r="VLF5" s="14"/>
      <c r="VLH5" s="14"/>
      <c r="VLJ5" s="14"/>
      <c r="VLL5" s="14"/>
      <c r="VLN5" s="14"/>
      <c r="VLP5" s="14"/>
      <c r="VLR5" s="14"/>
      <c r="VLT5" s="14"/>
      <c r="VLV5" s="14"/>
      <c r="VLX5" s="14"/>
      <c r="VLZ5" s="14"/>
      <c r="VMB5" s="14"/>
      <c r="VMD5" s="14"/>
      <c r="VMF5" s="14"/>
      <c r="VMH5" s="14"/>
      <c r="VMJ5" s="14"/>
      <c r="VML5" s="14"/>
      <c r="VMN5" s="14"/>
      <c r="VMP5" s="14"/>
      <c r="VMR5" s="14"/>
      <c r="VMT5" s="14"/>
      <c r="VMV5" s="14"/>
      <c r="VMX5" s="14"/>
      <c r="VMZ5" s="14"/>
      <c r="VNB5" s="14"/>
      <c r="VND5" s="14"/>
      <c r="VNF5" s="14"/>
      <c r="VNH5" s="14"/>
      <c r="VNJ5" s="14"/>
      <c r="VNL5" s="14"/>
      <c r="VNN5" s="14"/>
      <c r="VNP5" s="14"/>
      <c r="VNR5" s="14"/>
      <c r="VNT5" s="14"/>
      <c r="VNV5" s="14"/>
      <c r="VNX5" s="14"/>
      <c r="VNZ5" s="14"/>
      <c r="VOB5" s="14"/>
      <c r="VOD5" s="14"/>
      <c r="VOF5" s="14"/>
      <c r="VOH5" s="14"/>
      <c r="VOJ5" s="14"/>
      <c r="VOL5" s="14"/>
      <c r="VON5" s="14"/>
      <c r="VOP5" s="14"/>
      <c r="VOR5" s="14"/>
      <c r="VOT5" s="14"/>
      <c r="VOV5" s="14"/>
      <c r="VOX5" s="14"/>
      <c r="VOZ5" s="14"/>
      <c r="VPB5" s="14"/>
      <c r="VPD5" s="14"/>
      <c r="VPF5" s="14"/>
      <c r="VPH5" s="14"/>
      <c r="VPJ5" s="14"/>
      <c r="VPL5" s="14"/>
      <c r="VPN5" s="14"/>
      <c r="VPP5" s="14"/>
      <c r="VPR5" s="14"/>
      <c r="VPT5" s="14"/>
      <c r="VPV5" s="14"/>
      <c r="VPX5" s="14"/>
      <c r="VPZ5" s="14"/>
      <c r="VQB5" s="14"/>
      <c r="VQD5" s="14"/>
      <c r="VQF5" s="14"/>
      <c r="VQH5" s="14"/>
      <c r="VQJ5" s="14"/>
      <c r="VQL5" s="14"/>
      <c r="VQN5" s="14"/>
      <c r="VQP5" s="14"/>
      <c r="VQR5" s="14"/>
      <c r="VQT5" s="14"/>
      <c r="VQV5" s="14"/>
      <c r="VQX5" s="14"/>
      <c r="VQZ5" s="14"/>
      <c r="VRB5" s="14"/>
      <c r="VRD5" s="14"/>
      <c r="VRF5" s="14"/>
      <c r="VRH5" s="14"/>
      <c r="VRJ5" s="14"/>
      <c r="VRL5" s="14"/>
      <c r="VRN5" s="14"/>
      <c r="VRP5" s="14"/>
      <c r="VRR5" s="14"/>
      <c r="VRT5" s="14"/>
      <c r="VRV5" s="14"/>
      <c r="VRX5" s="14"/>
      <c r="VRZ5" s="14"/>
      <c r="VSB5" s="14"/>
      <c r="VSD5" s="14"/>
      <c r="VSF5" s="14"/>
      <c r="VSH5" s="14"/>
      <c r="VSJ5" s="14"/>
      <c r="VSL5" s="14"/>
      <c r="VSN5" s="14"/>
      <c r="VSP5" s="14"/>
      <c r="VSR5" s="14"/>
      <c r="VST5" s="14"/>
      <c r="VSV5" s="14"/>
      <c r="VSX5" s="14"/>
      <c r="VSZ5" s="14"/>
      <c r="VTB5" s="14"/>
      <c r="VTD5" s="14"/>
      <c r="VTF5" s="14"/>
      <c r="VTH5" s="14"/>
      <c r="VTJ5" s="14"/>
      <c r="VTL5" s="14"/>
      <c r="VTN5" s="14"/>
      <c r="VTP5" s="14"/>
      <c r="VTR5" s="14"/>
      <c r="VTT5" s="14"/>
      <c r="VTV5" s="14"/>
      <c r="VTX5" s="14"/>
      <c r="VTZ5" s="14"/>
      <c r="VUB5" s="14"/>
      <c r="VUD5" s="14"/>
      <c r="VUF5" s="14"/>
      <c r="VUH5" s="14"/>
      <c r="VUJ5" s="14"/>
      <c r="VUL5" s="14"/>
      <c r="VUN5" s="14"/>
      <c r="VUP5" s="14"/>
      <c r="VUR5" s="14"/>
      <c r="VUT5" s="14"/>
      <c r="VUV5" s="14"/>
      <c r="VUX5" s="14"/>
      <c r="VUZ5" s="14"/>
      <c r="VVB5" s="14"/>
      <c r="VVD5" s="14"/>
      <c r="VVF5" s="14"/>
      <c r="VVH5" s="14"/>
      <c r="VVJ5" s="14"/>
      <c r="VVL5" s="14"/>
      <c r="VVN5" s="14"/>
      <c r="VVP5" s="14"/>
      <c r="VVR5" s="14"/>
      <c r="VVT5" s="14"/>
      <c r="VVV5" s="14"/>
      <c r="VVX5" s="14"/>
      <c r="VVZ5" s="14"/>
      <c r="VWB5" s="14"/>
      <c r="VWD5" s="14"/>
      <c r="VWF5" s="14"/>
      <c r="VWH5" s="14"/>
      <c r="VWJ5" s="14"/>
      <c r="VWL5" s="14"/>
      <c r="VWN5" s="14"/>
      <c r="VWP5" s="14"/>
      <c r="VWR5" s="14"/>
      <c r="VWT5" s="14"/>
      <c r="VWV5" s="14"/>
      <c r="VWX5" s="14"/>
      <c r="VWZ5" s="14"/>
      <c r="VXB5" s="14"/>
      <c r="VXD5" s="14"/>
      <c r="VXF5" s="14"/>
      <c r="VXH5" s="14"/>
      <c r="VXJ5" s="14"/>
      <c r="VXL5" s="14"/>
      <c r="VXN5" s="14"/>
      <c r="VXP5" s="14"/>
      <c r="VXR5" s="14"/>
      <c r="VXT5" s="14"/>
      <c r="VXV5" s="14"/>
      <c r="VXX5" s="14"/>
      <c r="VXZ5" s="14"/>
      <c r="VYB5" s="14"/>
      <c r="VYD5" s="14"/>
      <c r="VYF5" s="14"/>
      <c r="VYH5" s="14"/>
      <c r="VYJ5" s="14"/>
      <c r="VYL5" s="14"/>
      <c r="VYN5" s="14"/>
      <c r="VYP5" s="14"/>
      <c r="VYR5" s="14"/>
      <c r="VYT5" s="14"/>
      <c r="VYV5" s="14"/>
      <c r="VYX5" s="14"/>
      <c r="VYZ5" s="14"/>
      <c r="VZB5" s="14"/>
      <c r="VZD5" s="14"/>
      <c r="VZF5" s="14"/>
      <c r="VZH5" s="14"/>
      <c r="VZJ5" s="14"/>
      <c r="VZL5" s="14"/>
      <c r="VZN5" s="14"/>
      <c r="VZP5" s="14"/>
      <c r="VZR5" s="14"/>
      <c r="VZT5" s="14"/>
      <c r="VZV5" s="14"/>
      <c r="VZX5" s="14"/>
      <c r="VZZ5" s="14"/>
      <c r="WAB5" s="14"/>
      <c r="WAD5" s="14"/>
      <c r="WAF5" s="14"/>
      <c r="WAH5" s="14"/>
      <c r="WAJ5" s="14"/>
      <c r="WAL5" s="14"/>
      <c r="WAN5" s="14"/>
      <c r="WAP5" s="14"/>
      <c r="WAR5" s="14"/>
      <c r="WAT5" s="14"/>
      <c r="WAV5" s="14"/>
      <c r="WAX5" s="14"/>
      <c r="WAZ5" s="14"/>
      <c r="WBB5" s="14"/>
      <c r="WBD5" s="14"/>
      <c r="WBF5" s="14"/>
      <c r="WBH5" s="14"/>
      <c r="WBJ5" s="14"/>
      <c r="WBL5" s="14"/>
      <c r="WBN5" s="14"/>
      <c r="WBP5" s="14"/>
      <c r="WBR5" s="14"/>
      <c r="WBT5" s="14"/>
      <c r="WBV5" s="14"/>
      <c r="WBX5" s="14"/>
      <c r="WBZ5" s="14"/>
      <c r="WCB5" s="14"/>
      <c r="WCD5" s="14"/>
      <c r="WCF5" s="14"/>
      <c r="WCH5" s="14"/>
      <c r="WCJ5" s="14"/>
      <c r="WCL5" s="14"/>
      <c r="WCN5" s="14"/>
      <c r="WCP5" s="14"/>
      <c r="WCR5" s="14"/>
      <c r="WCT5" s="14"/>
      <c r="WCV5" s="14"/>
      <c r="WCX5" s="14"/>
      <c r="WCZ5" s="14"/>
      <c r="WDB5" s="14"/>
      <c r="WDD5" s="14"/>
      <c r="WDF5" s="14"/>
      <c r="WDH5" s="14"/>
      <c r="WDJ5" s="14"/>
      <c r="WDL5" s="14"/>
      <c r="WDN5" s="14"/>
      <c r="WDP5" s="14"/>
      <c r="WDR5" s="14"/>
      <c r="WDT5" s="14"/>
      <c r="WDV5" s="14"/>
      <c r="WDX5" s="14"/>
      <c r="WDZ5" s="14"/>
      <c r="WEB5" s="14"/>
      <c r="WED5" s="14"/>
      <c r="WEF5" s="14"/>
      <c r="WEH5" s="14"/>
      <c r="WEJ5" s="14"/>
      <c r="WEL5" s="14"/>
      <c r="WEN5" s="14"/>
      <c r="WEP5" s="14"/>
      <c r="WER5" s="14"/>
      <c r="WET5" s="14"/>
      <c r="WEV5" s="14"/>
      <c r="WEX5" s="14"/>
      <c r="WEZ5" s="14"/>
      <c r="WFB5" s="14"/>
      <c r="WFD5" s="14"/>
      <c r="WFF5" s="14"/>
      <c r="WFH5" s="14"/>
      <c r="WFJ5" s="14"/>
      <c r="WFL5" s="14"/>
      <c r="WFN5" s="14"/>
      <c r="WFP5" s="14"/>
      <c r="WFR5" s="14"/>
      <c r="WFT5" s="14"/>
      <c r="WFV5" s="14"/>
      <c r="WFX5" s="14"/>
      <c r="WFZ5" s="14"/>
      <c r="WGB5" s="14"/>
      <c r="WGD5" s="14"/>
      <c r="WGF5" s="14"/>
      <c r="WGH5" s="14"/>
      <c r="WGJ5" s="14"/>
      <c r="WGL5" s="14"/>
      <c r="WGN5" s="14"/>
      <c r="WGP5" s="14"/>
      <c r="WGR5" s="14"/>
      <c r="WGT5" s="14"/>
      <c r="WGV5" s="14"/>
      <c r="WGX5" s="14"/>
      <c r="WGZ5" s="14"/>
      <c r="WHB5" s="14"/>
      <c r="WHD5" s="14"/>
      <c r="WHF5" s="14"/>
      <c r="WHH5" s="14"/>
      <c r="WHJ5" s="14"/>
      <c r="WHL5" s="14"/>
      <c r="WHN5" s="14"/>
      <c r="WHP5" s="14"/>
      <c r="WHR5" s="14"/>
      <c r="WHT5" s="14"/>
      <c r="WHV5" s="14"/>
      <c r="WHX5" s="14"/>
      <c r="WHZ5" s="14"/>
      <c r="WIB5" s="14"/>
      <c r="WID5" s="14"/>
      <c r="WIF5" s="14"/>
      <c r="WIH5" s="14"/>
      <c r="WIJ5" s="14"/>
      <c r="WIL5" s="14"/>
      <c r="WIN5" s="14"/>
      <c r="WIP5" s="14"/>
      <c r="WIR5" s="14"/>
      <c r="WIT5" s="14"/>
      <c r="WIV5" s="14"/>
      <c r="WIX5" s="14"/>
      <c r="WIZ5" s="14"/>
      <c r="WJB5" s="14"/>
      <c r="WJD5" s="14"/>
      <c r="WJF5" s="14"/>
      <c r="WJH5" s="14"/>
      <c r="WJJ5" s="14"/>
      <c r="WJL5" s="14"/>
      <c r="WJN5" s="14"/>
      <c r="WJP5" s="14"/>
      <c r="WJR5" s="14"/>
      <c r="WJT5" s="14"/>
      <c r="WJV5" s="14"/>
      <c r="WJX5" s="14"/>
      <c r="WJZ5" s="14"/>
      <c r="WKB5" s="14"/>
      <c r="WKD5" s="14"/>
      <c r="WKF5" s="14"/>
      <c r="WKH5" s="14"/>
      <c r="WKJ5" s="14"/>
      <c r="WKL5" s="14"/>
      <c r="WKN5" s="14"/>
      <c r="WKP5" s="14"/>
      <c r="WKR5" s="14"/>
      <c r="WKT5" s="14"/>
      <c r="WKV5" s="14"/>
      <c r="WKX5" s="14"/>
      <c r="WKZ5" s="14"/>
      <c r="WLB5" s="14"/>
      <c r="WLD5" s="14"/>
      <c r="WLF5" s="14"/>
      <c r="WLH5" s="14"/>
      <c r="WLJ5" s="14"/>
      <c r="WLL5" s="14"/>
      <c r="WLN5" s="14"/>
      <c r="WLP5" s="14"/>
      <c r="WLR5" s="14"/>
      <c r="WLT5" s="14"/>
      <c r="WLV5" s="14"/>
      <c r="WLX5" s="14"/>
      <c r="WLZ5" s="14"/>
      <c r="WMB5" s="14"/>
      <c r="WMD5" s="14"/>
      <c r="WMF5" s="14"/>
      <c r="WMH5" s="14"/>
      <c r="WMJ5" s="14"/>
      <c r="WML5" s="14"/>
      <c r="WMN5" s="14"/>
      <c r="WMP5" s="14"/>
      <c r="WMR5" s="14"/>
      <c r="WMT5" s="14"/>
      <c r="WMV5" s="14"/>
      <c r="WMX5" s="14"/>
      <c r="WMZ5" s="14"/>
      <c r="WNB5" s="14"/>
      <c r="WND5" s="14"/>
      <c r="WNF5" s="14"/>
      <c r="WNH5" s="14"/>
      <c r="WNJ5" s="14"/>
      <c r="WNL5" s="14"/>
      <c r="WNN5" s="14"/>
      <c r="WNP5" s="14"/>
      <c r="WNR5" s="14"/>
      <c r="WNT5" s="14"/>
      <c r="WNV5" s="14"/>
      <c r="WNX5" s="14"/>
      <c r="WNZ5" s="14"/>
      <c r="WOB5" s="14"/>
      <c r="WOD5" s="14"/>
      <c r="WOF5" s="14"/>
      <c r="WOH5" s="14"/>
      <c r="WOJ5" s="14"/>
      <c r="WOL5" s="14"/>
      <c r="WON5" s="14"/>
      <c r="WOP5" s="14"/>
      <c r="WOR5" s="14"/>
      <c r="WOT5" s="14"/>
      <c r="WOV5" s="14"/>
      <c r="WOX5" s="14"/>
      <c r="WOZ5" s="14"/>
      <c r="WPB5" s="14"/>
      <c r="WPD5" s="14"/>
      <c r="WPF5" s="14"/>
      <c r="WPH5" s="14"/>
      <c r="WPJ5" s="14"/>
      <c r="WPL5" s="14"/>
      <c r="WPN5" s="14"/>
      <c r="WPP5" s="14"/>
      <c r="WPR5" s="14"/>
      <c r="WPT5" s="14"/>
      <c r="WPV5" s="14"/>
      <c r="WPX5" s="14"/>
      <c r="WPZ5" s="14"/>
      <c r="WQB5" s="14"/>
      <c r="WQD5" s="14"/>
      <c r="WQF5" s="14"/>
      <c r="WQH5" s="14"/>
      <c r="WQJ5" s="14"/>
      <c r="WQL5" s="14"/>
      <c r="WQN5" s="14"/>
      <c r="WQP5" s="14"/>
      <c r="WQR5" s="14"/>
      <c r="WQT5" s="14"/>
      <c r="WQV5" s="14"/>
      <c r="WQX5" s="14"/>
      <c r="WQZ5" s="14"/>
      <c r="WRB5" s="14"/>
      <c r="WRD5" s="14"/>
      <c r="WRF5" s="14"/>
      <c r="WRH5" s="14"/>
      <c r="WRJ5" s="14"/>
      <c r="WRL5" s="14"/>
      <c r="WRN5" s="14"/>
      <c r="WRP5" s="14"/>
      <c r="WRR5" s="14"/>
      <c r="WRT5" s="14"/>
      <c r="WRV5" s="14"/>
      <c r="WRX5" s="14"/>
      <c r="WRZ5" s="14"/>
      <c r="WSB5" s="14"/>
      <c r="WSD5" s="14"/>
      <c r="WSF5" s="14"/>
      <c r="WSH5" s="14"/>
      <c r="WSJ5" s="14"/>
      <c r="WSL5" s="14"/>
      <c r="WSN5" s="14"/>
      <c r="WSP5" s="14"/>
      <c r="WSR5" s="14"/>
      <c r="WST5" s="14"/>
      <c r="WSV5" s="14"/>
      <c r="WSX5" s="14"/>
      <c r="WSZ5" s="14"/>
      <c r="WTB5" s="14"/>
      <c r="WTD5" s="14"/>
      <c r="WTF5" s="14"/>
      <c r="WTH5" s="14"/>
      <c r="WTJ5" s="14"/>
      <c r="WTL5" s="14"/>
      <c r="WTN5" s="14"/>
      <c r="WTP5" s="14"/>
      <c r="WTR5" s="14"/>
      <c r="WTT5" s="14"/>
      <c r="WTV5" s="14"/>
      <c r="WTX5" s="14"/>
      <c r="WTZ5" s="14"/>
      <c r="WUB5" s="14"/>
      <c r="WUD5" s="14"/>
      <c r="WUF5" s="14"/>
      <c r="WUH5" s="14"/>
      <c r="WUJ5" s="14"/>
      <c r="WUL5" s="14"/>
      <c r="WUN5" s="14"/>
      <c r="WUP5" s="14"/>
      <c r="WUR5" s="14"/>
      <c r="WUT5" s="14"/>
      <c r="WUV5" s="14"/>
      <c r="WUX5" s="14"/>
      <c r="WUZ5" s="14"/>
      <c r="WVB5" s="14"/>
      <c r="WVD5" s="14"/>
      <c r="WVF5" s="14"/>
      <c r="WVH5" s="14"/>
      <c r="WVJ5" s="14"/>
      <c r="WVL5" s="14"/>
      <c r="WVN5" s="14"/>
      <c r="WVP5" s="14"/>
      <c r="WVR5" s="14"/>
      <c r="WVT5" s="14"/>
      <c r="WVV5" s="14"/>
      <c r="WVX5" s="14"/>
      <c r="WVZ5" s="14"/>
      <c r="WWB5" s="14"/>
      <c r="WWD5" s="14"/>
      <c r="WWF5" s="14"/>
      <c r="WWH5" s="14"/>
      <c r="WWJ5" s="14"/>
      <c r="WWL5" s="14"/>
      <c r="WWN5" s="14"/>
      <c r="WWP5" s="14"/>
      <c r="WWR5" s="14"/>
      <c r="WWT5" s="14"/>
      <c r="WWV5" s="14"/>
      <c r="WWX5" s="14"/>
      <c r="WWZ5" s="14"/>
      <c r="WXB5" s="14"/>
      <c r="WXD5" s="14"/>
      <c r="WXF5" s="14"/>
      <c r="WXH5" s="14"/>
      <c r="WXJ5" s="14"/>
      <c r="WXL5" s="14"/>
      <c r="WXN5" s="14"/>
      <c r="WXP5" s="14"/>
      <c r="WXR5" s="14"/>
      <c r="WXT5" s="14"/>
      <c r="WXV5" s="14"/>
      <c r="WXX5" s="14"/>
      <c r="WXZ5" s="14"/>
      <c r="WYB5" s="14"/>
      <c r="WYD5" s="14"/>
      <c r="WYF5" s="14"/>
      <c r="WYH5" s="14"/>
      <c r="WYJ5" s="14"/>
      <c r="WYL5" s="14"/>
      <c r="WYN5" s="14"/>
      <c r="WYP5" s="14"/>
      <c r="WYR5" s="14"/>
      <c r="WYT5" s="14"/>
      <c r="WYV5" s="14"/>
      <c r="WYX5" s="14"/>
      <c r="WYZ5" s="14"/>
      <c r="WZB5" s="14"/>
      <c r="WZD5" s="14"/>
      <c r="WZF5" s="14"/>
      <c r="WZH5" s="14"/>
      <c r="WZJ5" s="14"/>
      <c r="WZL5" s="14"/>
      <c r="WZN5" s="14"/>
      <c r="WZP5" s="14"/>
      <c r="WZR5" s="14"/>
      <c r="WZT5" s="14"/>
      <c r="WZV5" s="14"/>
      <c r="WZX5" s="14"/>
      <c r="WZZ5" s="14"/>
      <c r="XAB5" s="14"/>
      <c r="XAD5" s="14"/>
      <c r="XAF5" s="14"/>
      <c r="XAH5" s="14"/>
      <c r="XAJ5" s="14"/>
      <c r="XAL5" s="14"/>
      <c r="XAN5" s="14"/>
      <c r="XAP5" s="14"/>
      <c r="XAR5" s="14"/>
      <c r="XAT5" s="14"/>
      <c r="XAV5" s="14"/>
      <c r="XAX5" s="14"/>
      <c r="XAZ5" s="14"/>
      <c r="XBB5" s="14"/>
      <c r="XBD5" s="14"/>
      <c r="XBF5" s="14"/>
      <c r="XBH5" s="14"/>
      <c r="XBJ5" s="14"/>
      <c r="XBL5" s="14"/>
      <c r="XBN5" s="14"/>
      <c r="XBP5" s="14"/>
      <c r="XBR5" s="14"/>
      <c r="XBT5" s="14"/>
      <c r="XBV5" s="14"/>
      <c r="XBX5" s="14"/>
      <c r="XBZ5" s="14"/>
      <c r="XCB5" s="14"/>
      <c r="XCD5" s="14"/>
      <c r="XCF5" s="14"/>
      <c r="XCH5" s="14"/>
      <c r="XCJ5" s="14"/>
      <c r="XCL5" s="14"/>
      <c r="XCN5" s="14"/>
      <c r="XCP5" s="14"/>
      <c r="XCR5" s="14"/>
      <c r="XCT5" s="14"/>
      <c r="XCV5" s="14"/>
      <c r="XCX5" s="14"/>
      <c r="XCZ5" s="14"/>
      <c r="XDB5" s="14"/>
      <c r="XDD5" s="14"/>
      <c r="XDF5" s="14"/>
      <c r="XDH5" s="14"/>
      <c r="XDJ5" s="14"/>
      <c r="XDL5" s="14"/>
      <c r="XDN5" s="14"/>
      <c r="XDP5" s="14"/>
      <c r="XDR5" s="14"/>
      <c r="XDT5" s="14"/>
      <c r="XDV5" s="14"/>
      <c r="XDX5" s="14"/>
      <c r="XDZ5" s="14"/>
      <c r="XEB5" s="14"/>
      <c r="XED5" s="14"/>
      <c r="XEF5" s="14"/>
      <c r="XEH5" s="14"/>
      <c r="XEJ5" s="14"/>
      <c r="XEL5" s="14"/>
      <c r="XEN5" s="14"/>
      <c r="XEP5" s="14"/>
      <c r="XER5" s="14"/>
      <c r="XET5" s="14"/>
      <c r="XEV5" s="14"/>
      <c r="XEX5" s="14"/>
      <c r="XEZ5" s="14"/>
      <c r="XFB5" s="14"/>
      <c r="XFD5" s="14"/>
    </row>
    <row r="6" spans="2:1024 1026:2048 2050:3072 3074:4096 4098:5120 5122:6144 6146:7168 7170:8192 8194:9216 9218:10240 10242:11264 11266:12288 12290:13312 13314:14336 14338:15360 15362:16384" ht="20" customHeight="1" x14ac:dyDescent="0.2">
      <c r="B6" s="14"/>
      <c r="C6" s="15"/>
      <c r="D6" s="15"/>
      <c r="E6" s="15"/>
      <c r="F6" s="15"/>
      <c r="G6" s="15"/>
      <c r="H6" s="15"/>
      <c r="I6" s="15"/>
      <c r="J6" s="15"/>
      <c r="K6" s="15"/>
      <c r="L6" s="15"/>
      <c r="M6" s="15"/>
      <c r="N6" s="15"/>
      <c r="O6" s="15"/>
      <c r="P6" s="15"/>
      <c r="Q6" s="15"/>
      <c r="R6" s="15"/>
      <c r="S6" s="17"/>
      <c r="T6" s="14"/>
      <c r="AAB6" s="14"/>
      <c r="AAD6" s="14"/>
      <c r="AAF6" s="14"/>
      <c r="AAH6" s="14"/>
      <c r="AAJ6" s="14"/>
      <c r="AAL6" s="14"/>
      <c r="AAN6" s="14"/>
      <c r="AAP6" s="14"/>
      <c r="AAR6" s="14"/>
      <c r="AAT6" s="14"/>
      <c r="AAV6" s="14"/>
      <c r="AAX6" s="14"/>
      <c r="AAZ6" s="14"/>
      <c r="ABB6" s="14"/>
      <c r="ABD6" s="14"/>
      <c r="ABF6" s="14"/>
      <c r="ABH6" s="14"/>
      <c r="ABJ6" s="14"/>
      <c r="ABL6" s="14"/>
      <c r="ABN6" s="14"/>
      <c r="ABP6" s="14"/>
      <c r="ABR6" s="14"/>
      <c r="ABT6" s="14"/>
      <c r="ABV6" s="14"/>
      <c r="ABX6" s="14"/>
      <c r="ABZ6" s="14"/>
      <c r="ACB6" s="14"/>
      <c r="ACD6" s="14"/>
      <c r="ACF6" s="14"/>
      <c r="ACH6" s="14"/>
      <c r="ACJ6" s="14"/>
      <c r="ACL6" s="14"/>
      <c r="ACN6" s="14"/>
      <c r="ACP6" s="14"/>
      <c r="ACR6" s="14"/>
      <c r="ACT6" s="14"/>
      <c r="ACV6" s="14"/>
      <c r="ACX6" s="14"/>
      <c r="ACZ6" s="14"/>
      <c r="ADB6" s="14"/>
      <c r="ADD6" s="14"/>
      <c r="ADF6" s="14"/>
      <c r="ADH6" s="14"/>
      <c r="ADJ6" s="14"/>
      <c r="ADL6" s="14"/>
      <c r="ADN6" s="14"/>
      <c r="ADP6" s="14"/>
      <c r="ADR6" s="14"/>
      <c r="ADT6" s="14"/>
      <c r="ADV6" s="14"/>
      <c r="ADX6" s="14"/>
      <c r="ADZ6" s="14"/>
      <c r="AEB6" s="14"/>
      <c r="AED6" s="14"/>
      <c r="AEF6" s="14"/>
      <c r="AEH6" s="14"/>
      <c r="AEJ6" s="14"/>
      <c r="AEL6" s="14"/>
      <c r="AEN6" s="14"/>
      <c r="AEP6" s="14"/>
      <c r="AER6" s="14"/>
      <c r="AET6" s="14"/>
      <c r="AEV6" s="14"/>
      <c r="AEX6" s="14"/>
      <c r="AEZ6" s="14"/>
      <c r="AFB6" s="14"/>
      <c r="AFD6" s="14"/>
      <c r="AFF6" s="14"/>
      <c r="AFH6" s="14"/>
      <c r="AFJ6" s="14"/>
      <c r="AFL6" s="14"/>
      <c r="AFN6" s="14"/>
      <c r="AFP6" s="14"/>
      <c r="AFR6" s="14"/>
      <c r="AFT6" s="14"/>
      <c r="AFV6" s="14"/>
      <c r="AFX6" s="14"/>
      <c r="AFZ6" s="14"/>
      <c r="AGB6" s="14"/>
      <c r="AGD6" s="14"/>
      <c r="AGF6" s="14"/>
      <c r="AGH6" s="14"/>
      <c r="AGJ6" s="14"/>
      <c r="AGL6" s="14"/>
      <c r="AGN6" s="14"/>
      <c r="AGP6" s="14"/>
      <c r="AGR6" s="14"/>
      <c r="AGT6" s="14"/>
      <c r="AGV6" s="14"/>
      <c r="AGX6" s="14"/>
      <c r="AGZ6" s="14"/>
      <c r="AHB6" s="14"/>
      <c r="AHD6" s="14"/>
      <c r="AHF6" s="14"/>
      <c r="AHH6" s="14"/>
      <c r="AHJ6" s="14"/>
      <c r="AHL6" s="14"/>
      <c r="AHN6" s="14"/>
      <c r="AHP6" s="14"/>
      <c r="AHR6" s="14"/>
      <c r="AHT6" s="14"/>
      <c r="AHV6" s="14"/>
      <c r="AHX6" s="14"/>
      <c r="AHZ6" s="14"/>
      <c r="AIB6" s="14"/>
      <c r="AID6" s="14"/>
      <c r="AIF6" s="14"/>
      <c r="AIH6" s="14"/>
      <c r="AIJ6" s="14"/>
      <c r="AIL6" s="14"/>
      <c r="AIN6" s="14"/>
      <c r="AIP6" s="14"/>
      <c r="AIR6" s="14"/>
      <c r="AIT6" s="14"/>
      <c r="AIV6" s="14"/>
      <c r="AIX6" s="14"/>
      <c r="AIZ6" s="14"/>
      <c r="AJB6" s="14"/>
      <c r="AJD6" s="14"/>
      <c r="AJF6" s="14"/>
      <c r="AJH6" s="14"/>
      <c r="AJJ6" s="14"/>
      <c r="AJL6" s="14"/>
      <c r="AJN6" s="14"/>
      <c r="AJP6" s="14"/>
      <c r="AJR6" s="14"/>
      <c r="AJT6" s="14"/>
      <c r="AJV6" s="14"/>
      <c r="AJX6" s="14"/>
      <c r="AJZ6" s="14"/>
      <c r="AKB6" s="14"/>
      <c r="AKD6" s="14"/>
      <c r="AKF6" s="14"/>
      <c r="AKH6" s="14"/>
      <c r="AKJ6" s="14"/>
      <c r="AKL6" s="14"/>
      <c r="AKN6" s="14"/>
      <c r="AKP6" s="14"/>
      <c r="AKR6" s="14"/>
      <c r="AKT6" s="14"/>
      <c r="AKV6" s="14"/>
      <c r="AKX6" s="14"/>
      <c r="AKZ6" s="14"/>
      <c r="ALB6" s="14"/>
      <c r="ALD6" s="14"/>
      <c r="ALF6" s="14"/>
      <c r="ALH6" s="14"/>
      <c r="ALJ6" s="14"/>
      <c r="ALL6" s="14"/>
      <c r="ALN6" s="14"/>
      <c r="ALP6" s="14"/>
      <c r="ALR6" s="14"/>
      <c r="ALT6" s="14"/>
      <c r="ALV6" s="14"/>
      <c r="ALX6" s="14"/>
      <c r="ALZ6" s="14"/>
      <c r="AMB6" s="14"/>
      <c r="AMD6" s="14"/>
      <c r="AMF6" s="14"/>
      <c r="AMH6" s="14"/>
      <c r="AMJ6" s="14"/>
      <c r="AML6" s="14"/>
      <c r="AMN6" s="14"/>
      <c r="AMP6" s="14"/>
      <c r="AMR6" s="14"/>
      <c r="AMT6" s="14"/>
      <c r="AMV6" s="14"/>
      <c r="AMX6" s="14"/>
      <c r="AMZ6" s="14"/>
      <c r="ANB6" s="14"/>
      <c r="AND6" s="14"/>
      <c r="ANF6" s="14"/>
      <c r="ANH6" s="14"/>
      <c r="ANJ6" s="14"/>
      <c r="ANL6" s="14"/>
      <c r="ANN6" s="14"/>
      <c r="ANP6" s="14"/>
      <c r="ANR6" s="14"/>
      <c r="ANT6" s="14"/>
      <c r="ANV6" s="14"/>
      <c r="ANX6" s="14"/>
      <c r="ANZ6" s="14"/>
      <c r="AOB6" s="14"/>
      <c r="AOD6" s="14"/>
      <c r="AOF6" s="14"/>
      <c r="AOH6" s="14"/>
      <c r="AOJ6" s="14"/>
      <c r="AOL6" s="14"/>
      <c r="AON6" s="14"/>
      <c r="AOP6" s="14"/>
      <c r="AOR6" s="14"/>
      <c r="AOT6" s="14"/>
      <c r="AOV6" s="14"/>
      <c r="AOX6" s="14"/>
      <c r="AOZ6" s="14"/>
      <c r="APB6" s="14"/>
      <c r="APD6" s="14"/>
      <c r="APF6" s="14"/>
      <c r="APH6" s="14"/>
      <c r="APJ6" s="14"/>
      <c r="APL6" s="14"/>
      <c r="APN6" s="14"/>
      <c r="APP6" s="14"/>
      <c r="APR6" s="14"/>
      <c r="APT6" s="14"/>
      <c r="APV6" s="14"/>
      <c r="APX6" s="14"/>
      <c r="APZ6" s="14"/>
      <c r="AQB6" s="14"/>
      <c r="AQD6" s="14"/>
      <c r="AQF6" s="14"/>
      <c r="AQH6" s="14"/>
      <c r="AQJ6" s="14"/>
      <c r="AQL6" s="14"/>
      <c r="AQN6" s="14"/>
      <c r="AQP6" s="14"/>
      <c r="AQR6" s="14"/>
      <c r="AQT6" s="14"/>
      <c r="AQV6" s="14"/>
      <c r="AQX6" s="14"/>
      <c r="AQZ6" s="14"/>
      <c r="ARB6" s="14"/>
      <c r="ARD6" s="14"/>
      <c r="ARF6" s="14"/>
      <c r="ARH6" s="14"/>
      <c r="ARJ6" s="14"/>
      <c r="ARL6" s="14"/>
      <c r="ARN6" s="14"/>
      <c r="ARP6" s="14"/>
      <c r="ARR6" s="14"/>
      <c r="ART6" s="14"/>
      <c r="ARV6" s="14"/>
      <c r="ARX6" s="14"/>
      <c r="ARZ6" s="14"/>
      <c r="ASB6" s="14"/>
      <c r="ASD6" s="14"/>
      <c r="ASF6" s="14"/>
      <c r="ASH6" s="14"/>
      <c r="ASJ6" s="14"/>
      <c r="ASL6" s="14"/>
      <c r="ASN6" s="14"/>
      <c r="ASP6" s="14"/>
      <c r="ASR6" s="14"/>
      <c r="AST6" s="14"/>
      <c r="ASV6" s="14"/>
      <c r="ASX6" s="14"/>
      <c r="ASZ6" s="14"/>
      <c r="ATB6" s="14"/>
      <c r="ATD6" s="14"/>
      <c r="ATF6" s="14"/>
      <c r="ATH6" s="14"/>
      <c r="ATJ6" s="14"/>
      <c r="ATL6" s="14"/>
      <c r="ATN6" s="14"/>
      <c r="ATP6" s="14"/>
      <c r="ATR6" s="14"/>
      <c r="ATT6" s="14"/>
      <c r="ATV6" s="14"/>
      <c r="ATX6" s="14"/>
      <c r="ATZ6" s="14"/>
      <c r="AUB6" s="14"/>
      <c r="AUD6" s="14"/>
      <c r="AUF6" s="14"/>
      <c r="AUH6" s="14"/>
      <c r="AUJ6" s="14"/>
      <c r="AUL6" s="14"/>
      <c r="AUN6" s="14"/>
      <c r="AUP6" s="14"/>
      <c r="AUR6" s="14"/>
      <c r="AUT6" s="14"/>
      <c r="AUV6" s="14"/>
      <c r="AUX6" s="14"/>
      <c r="AUZ6" s="14"/>
      <c r="AVB6" s="14"/>
      <c r="AVD6" s="14"/>
      <c r="AVF6" s="14"/>
      <c r="AVH6" s="14"/>
      <c r="AVJ6" s="14"/>
      <c r="AVL6" s="14"/>
      <c r="AVN6" s="14"/>
      <c r="AVP6" s="14"/>
      <c r="AVR6" s="14"/>
      <c r="AVT6" s="14"/>
      <c r="AVV6" s="14"/>
      <c r="AVX6" s="14"/>
      <c r="AVZ6" s="14"/>
      <c r="AWB6" s="14"/>
      <c r="AWD6" s="14"/>
      <c r="AWF6" s="14"/>
      <c r="AWH6" s="14"/>
      <c r="AWJ6" s="14"/>
      <c r="AWL6" s="14"/>
      <c r="AWN6" s="14"/>
      <c r="AWP6" s="14"/>
      <c r="AWR6" s="14"/>
      <c r="AWT6" s="14"/>
      <c r="AWV6" s="14"/>
      <c r="AWX6" s="14"/>
      <c r="AWZ6" s="14"/>
      <c r="AXB6" s="14"/>
      <c r="AXD6" s="14"/>
      <c r="AXF6" s="14"/>
      <c r="AXH6" s="14"/>
      <c r="AXJ6" s="14"/>
      <c r="AXL6" s="14"/>
      <c r="AXN6" s="14"/>
      <c r="AXP6" s="14"/>
      <c r="AXR6" s="14"/>
      <c r="AXT6" s="14"/>
      <c r="AXV6" s="14"/>
      <c r="AXX6" s="14"/>
      <c r="AXZ6" s="14"/>
      <c r="AYB6" s="14"/>
      <c r="AYD6" s="14"/>
      <c r="AYF6" s="14"/>
      <c r="AYH6" s="14"/>
      <c r="AYJ6" s="14"/>
      <c r="AYL6" s="14"/>
      <c r="AYN6" s="14"/>
      <c r="AYP6" s="14"/>
      <c r="AYR6" s="14"/>
      <c r="AYT6" s="14"/>
      <c r="AYV6" s="14"/>
      <c r="AYX6" s="14"/>
      <c r="AYZ6" s="14"/>
      <c r="AZB6" s="14"/>
      <c r="AZD6" s="14"/>
      <c r="AZF6" s="14"/>
      <c r="AZH6" s="14"/>
      <c r="AZJ6" s="14"/>
      <c r="AZL6" s="14"/>
      <c r="AZN6" s="14"/>
      <c r="AZP6" s="14"/>
      <c r="AZR6" s="14"/>
      <c r="AZT6" s="14"/>
      <c r="AZV6" s="14"/>
      <c r="AZX6" s="14"/>
      <c r="AZZ6" s="14"/>
      <c r="BAB6" s="14"/>
      <c r="BAD6" s="14"/>
      <c r="BAF6" s="14"/>
      <c r="BAH6" s="14"/>
      <c r="BAJ6" s="14"/>
      <c r="BAL6" s="14"/>
      <c r="BAN6" s="14"/>
      <c r="BAP6" s="14"/>
      <c r="BAR6" s="14"/>
      <c r="BAT6" s="14"/>
      <c r="BAV6" s="14"/>
      <c r="BAX6" s="14"/>
      <c r="BAZ6" s="14"/>
      <c r="BBB6" s="14"/>
      <c r="BBD6" s="14"/>
      <c r="BBF6" s="14"/>
      <c r="BBH6" s="14"/>
      <c r="BBJ6" s="14"/>
      <c r="BBL6" s="14"/>
      <c r="BBN6" s="14"/>
      <c r="BBP6" s="14"/>
      <c r="BBR6" s="14"/>
      <c r="BBT6" s="14"/>
      <c r="BBV6" s="14"/>
      <c r="BBX6" s="14"/>
      <c r="BBZ6" s="14"/>
      <c r="BCB6" s="14"/>
      <c r="BCD6" s="14"/>
      <c r="BCF6" s="14"/>
      <c r="BCH6" s="14"/>
      <c r="BCJ6" s="14"/>
      <c r="BCL6" s="14"/>
      <c r="BCN6" s="14"/>
      <c r="BCP6" s="14"/>
      <c r="BCR6" s="14"/>
      <c r="BCT6" s="14"/>
      <c r="BCV6" s="14"/>
      <c r="BCX6" s="14"/>
      <c r="BCZ6" s="14"/>
      <c r="BDB6" s="14"/>
      <c r="BDD6" s="14"/>
      <c r="BDF6" s="14"/>
      <c r="BDH6" s="14"/>
      <c r="BDJ6" s="14"/>
      <c r="BDL6" s="14"/>
      <c r="BDN6" s="14"/>
      <c r="BDP6" s="14"/>
      <c r="BDR6" s="14"/>
      <c r="BDT6" s="14"/>
      <c r="BDV6" s="14"/>
      <c r="BDX6" s="14"/>
      <c r="BDZ6" s="14"/>
      <c r="BEB6" s="14"/>
      <c r="BED6" s="14"/>
      <c r="BEF6" s="14"/>
      <c r="BEH6" s="14"/>
      <c r="BEJ6" s="14"/>
      <c r="BEL6" s="14"/>
      <c r="BEN6" s="14"/>
      <c r="BEP6" s="14"/>
      <c r="BER6" s="14"/>
      <c r="BET6" s="14"/>
      <c r="BEV6" s="14"/>
      <c r="BEX6" s="14"/>
      <c r="BEZ6" s="14"/>
      <c r="BFB6" s="14"/>
      <c r="BFD6" s="14"/>
      <c r="BFF6" s="14"/>
      <c r="BFH6" s="14"/>
      <c r="BFJ6" s="14"/>
      <c r="BFL6" s="14"/>
      <c r="BFN6" s="14"/>
      <c r="BFP6" s="14"/>
      <c r="BFR6" s="14"/>
      <c r="BFT6" s="14"/>
      <c r="BFV6" s="14"/>
      <c r="BFX6" s="14"/>
      <c r="BFZ6" s="14"/>
      <c r="BGB6" s="14"/>
      <c r="BGD6" s="14"/>
      <c r="BGF6" s="14"/>
      <c r="BGH6" s="14"/>
      <c r="BGJ6" s="14"/>
      <c r="BGL6" s="14"/>
      <c r="BGN6" s="14"/>
      <c r="BGP6" s="14"/>
      <c r="BGR6" s="14"/>
      <c r="BGT6" s="14"/>
      <c r="BGV6" s="14"/>
      <c r="BGX6" s="14"/>
      <c r="BGZ6" s="14"/>
      <c r="BHB6" s="14"/>
      <c r="BHD6" s="14"/>
      <c r="BHF6" s="14"/>
      <c r="BHH6" s="14"/>
      <c r="BHJ6" s="14"/>
      <c r="BHL6" s="14"/>
      <c r="BHN6" s="14"/>
      <c r="BHP6" s="14"/>
      <c r="BHR6" s="14"/>
      <c r="BHT6" s="14"/>
      <c r="BHV6" s="14"/>
      <c r="BHX6" s="14"/>
      <c r="BHZ6" s="14"/>
      <c r="BIB6" s="14"/>
      <c r="BID6" s="14"/>
      <c r="BIF6" s="14"/>
      <c r="BIH6" s="14"/>
      <c r="BIJ6" s="14"/>
      <c r="BIL6" s="14"/>
      <c r="BIN6" s="14"/>
      <c r="BIP6" s="14"/>
      <c r="BIR6" s="14"/>
      <c r="BIT6" s="14"/>
      <c r="BIV6" s="14"/>
      <c r="BIX6" s="14"/>
      <c r="BIZ6" s="14"/>
      <c r="BJB6" s="14"/>
      <c r="BJD6" s="14"/>
      <c r="BJF6" s="14"/>
      <c r="BJH6" s="14"/>
      <c r="BJJ6" s="14"/>
      <c r="BJL6" s="14"/>
      <c r="BJN6" s="14"/>
      <c r="BJP6" s="14"/>
      <c r="BJR6" s="14"/>
      <c r="BJT6" s="14"/>
      <c r="BJV6" s="14"/>
      <c r="BJX6" s="14"/>
      <c r="BJZ6" s="14"/>
      <c r="BKB6" s="14"/>
      <c r="BKD6" s="14"/>
      <c r="BKF6" s="14"/>
      <c r="BKH6" s="14"/>
      <c r="BKJ6" s="14"/>
      <c r="BKL6" s="14"/>
      <c r="BKN6" s="14"/>
      <c r="BKP6" s="14"/>
      <c r="BKR6" s="14"/>
      <c r="BKT6" s="14"/>
      <c r="BKV6" s="14"/>
      <c r="BKX6" s="14"/>
      <c r="BKZ6" s="14"/>
      <c r="BLB6" s="14"/>
      <c r="BLD6" s="14"/>
      <c r="BLF6" s="14"/>
      <c r="BLH6" s="14"/>
      <c r="BLJ6" s="14"/>
      <c r="BLL6" s="14"/>
      <c r="BLN6" s="14"/>
      <c r="BLP6" s="14"/>
      <c r="BLR6" s="14"/>
      <c r="BLT6" s="14"/>
      <c r="BLV6" s="14"/>
      <c r="BLX6" s="14"/>
      <c r="BLZ6" s="14"/>
      <c r="BMB6" s="14"/>
      <c r="BMD6" s="14"/>
      <c r="BMF6" s="14"/>
      <c r="BMH6" s="14"/>
      <c r="BMJ6" s="14"/>
      <c r="BML6" s="14"/>
      <c r="BMN6" s="14"/>
      <c r="BMP6" s="14"/>
      <c r="BMR6" s="14"/>
      <c r="BMT6" s="14"/>
      <c r="BMV6" s="14"/>
      <c r="BMX6" s="14"/>
      <c r="BMZ6" s="14"/>
      <c r="BNB6" s="14"/>
      <c r="BND6" s="14"/>
      <c r="BNF6" s="14"/>
      <c r="BNH6" s="14"/>
      <c r="BNJ6" s="14"/>
      <c r="BNL6" s="14"/>
      <c r="BNN6" s="14"/>
      <c r="BNP6" s="14"/>
      <c r="BNR6" s="14"/>
      <c r="BNT6" s="14"/>
      <c r="BNV6" s="14"/>
      <c r="BNX6" s="14"/>
      <c r="BNZ6" s="14"/>
      <c r="BOB6" s="14"/>
      <c r="BOD6" s="14"/>
      <c r="BOF6" s="14"/>
      <c r="BOH6" s="14"/>
      <c r="BOJ6" s="14"/>
      <c r="BOL6" s="14"/>
      <c r="BON6" s="14"/>
      <c r="BOP6" s="14"/>
      <c r="BOR6" s="14"/>
      <c r="BOT6" s="14"/>
      <c r="BOV6" s="14"/>
      <c r="BOX6" s="14"/>
      <c r="BOZ6" s="14"/>
      <c r="BPB6" s="14"/>
      <c r="BPD6" s="14"/>
      <c r="BPF6" s="14"/>
      <c r="BPH6" s="14"/>
      <c r="BPJ6" s="14"/>
      <c r="BPL6" s="14"/>
      <c r="BPN6" s="14"/>
      <c r="BPP6" s="14"/>
      <c r="BPR6" s="14"/>
      <c r="BPT6" s="14"/>
      <c r="BPV6" s="14"/>
      <c r="BPX6" s="14"/>
      <c r="BPZ6" s="14"/>
      <c r="BQB6" s="14"/>
      <c r="BQD6" s="14"/>
      <c r="BQF6" s="14"/>
      <c r="BQH6" s="14"/>
      <c r="BQJ6" s="14"/>
      <c r="BQL6" s="14"/>
      <c r="BQN6" s="14"/>
      <c r="BQP6" s="14"/>
      <c r="BQR6" s="14"/>
      <c r="BQT6" s="14"/>
      <c r="BQV6" s="14"/>
      <c r="BQX6" s="14"/>
      <c r="BQZ6" s="14"/>
      <c r="BRB6" s="14"/>
      <c r="BRD6" s="14"/>
      <c r="BRF6" s="14"/>
      <c r="BRH6" s="14"/>
      <c r="BRJ6" s="14"/>
      <c r="BRL6" s="14"/>
      <c r="BRN6" s="14"/>
      <c r="BRP6" s="14"/>
      <c r="BRR6" s="14"/>
      <c r="BRT6" s="14"/>
      <c r="BRV6" s="14"/>
      <c r="BRX6" s="14"/>
      <c r="BRZ6" s="14"/>
      <c r="BSB6" s="14"/>
      <c r="BSD6" s="14"/>
      <c r="BSF6" s="14"/>
      <c r="BSH6" s="14"/>
      <c r="BSJ6" s="14"/>
      <c r="BSL6" s="14"/>
      <c r="BSN6" s="14"/>
      <c r="BSP6" s="14"/>
      <c r="BSR6" s="14"/>
      <c r="BST6" s="14"/>
      <c r="BSV6" s="14"/>
      <c r="BSX6" s="14"/>
      <c r="BSZ6" s="14"/>
      <c r="BTB6" s="14"/>
      <c r="BTD6" s="14"/>
      <c r="BTF6" s="14"/>
      <c r="BTH6" s="14"/>
      <c r="BTJ6" s="14"/>
      <c r="BTL6" s="14"/>
      <c r="BTN6" s="14"/>
      <c r="BTP6" s="14"/>
      <c r="BTR6" s="14"/>
      <c r="BTT6" s="14"/>
      <c r="BTV6" s="14"/>
      <c r="BTX6" s="14"/>
      <c r="BTZ6" s="14"/>
      <c r="BUB6" s="14"/>
      <c r="BUD6" s="14"/>
      <c r="BUF6" s="14"/>
      <c r="BUH6" s="14"/>
      <c r="BUJ6" s="14"/>
      <c r="BUL6" s="14"/>
      <c r="BUN6" s="14"/>
      <c r="BUP6" s="14"/>
      <c r="BUR6" s="14"/>
      <c r="BUT6" s="14"/>
      <c r="BUV6" s="14"/>
      <c r="BUX6" s="14"/>
      <c r="BUZ6" s="14"/>
      <c r="BVB6" s="14"/>
      <c r="BVD6" s="14"/>
      <c r="BVF6" s="14"/>
      <c r="BVH6" s="14"/>
      <c r="BVJ6" s="14"/>
      <c r="BVL6" s="14"/>
      <c r="BVN6" s="14"/>
      <c r="BVP6" s="14"/>
      <c r="BVR6" s="14"/>
      <c r="BVT6" s="14"/>
      <c r="BVV6" s="14"/>
      <c r="BVX6" s="14"/>
      <c r="BVZ6" s="14"/>
      <c r="BWB6" s="14"/>
      <c r="BWD6" s="14"/>
      <c r="BWF6" s="14"/>
      <c r="BWH6" s="14"/>
      <c r="BWJ6" s="14"/>
      <c r="BWL6" s="14"/>
      <c r="BWN6" s="14"/>
      <c r="BWP6" s="14"/>
      <c r="BWR6" s="14"/>
      <c r="BWT6" s="14"/>
      <c r="BWV6" s="14"/>
      <c r="BWX6" s="14"/>
      <c r="BWZ6" s="14"/>
      <c r="BXB6" s="14"/>
      <c r="BXD6" s="14"/>
      <c r="BXF6" s="14"/>
      <c r="BXH6" s="14"/>
      <c r="BXJ6" s="14"/>
      <c r="BXL6" s="14"/>
      <c r="BXN6" s="14"/>
      <c r="BXP6" s="14"/>
      <c r="BXR6" s="14"/>
      <c r="BXT6" s="14"/>
      <c r="BXV6" s="14"/>
      <c r="BXX6" s="14"/>
      <c r="BXZ6" s="14"/>
      <c r="BYB6" s="14"/>
      <c r="BYD6" s="14"/>
      <c r="BYF6" s="14"/>
      <c r="BYH6" s="14"/>
      <c r="BYJ6" s="14"/>
      <c r="BYL6" s="14"/>
      <c r="BYN6" s="14"/>
      <c r="BYP6" s="14"/>
      <c r="BYR6" s="14"/>
      <c r="BYT6" s="14"/>
      <c r="BYV6" s="14"/>
      <c r="BYX6" s="14"/>
      <c r="BYZ6" s="14"/>
      <c r="BZB6" s="14"/>
      <c r="BZD6" s="14"/>
      <c r="BZF6" s="14"/>
      <c r="BZH6" s="14"/>
      <c r="BZJ6" s="14"/>
      <c r="BZL6" s="14"/>
      <c r="BZN6" s="14"/>
      <c r="BZP6" s="14"/>
      <c r="BZR6" s="14"/>
      <c r="BZT6" s="14"/>
      <c r="BZV6" s="14"/>
      <c r="BZX6" s="14"/>
      <c r="BZZ6" s="14"/>
      <c r="CAB6" s="14"/>
      <c r="CAD6" s="14"/>
      <c r="CAF6" s="14"/>
      <c r="CAH6" s="14"/>
      <c r="CAJ6" s="14"/>
      <c r="CAL6" s="14"/>
      <c r="CAN6" s="14"/>
      <c r="CAP6" s="14"/>
      <c r="CAR6" s="14"/>
      <c r="CAT6" s="14"/>
      <c r="CAV6" s="14"/>
      <c r="CAX6" s="14"/>
      <c r="CAZ6" s="14"/>
      <c r="CBB6" s="14"/>
      <c r="CBD6" s="14"/>
      <c r="CBF6" s="14"/>
      <c r="CBH6" s="14"/>
      <c r="CBJ6" s="14"/>
      <c r="CBL6" s="14"/>
      <c r="CBN6" s="14"/>
      <c r="CBP6" s="14"/>
      <c r="CBR6" s="14"/>
      <c r="CBT6" s="14"/>
      <c r="CBV6" s="14"/>
      <c r="CBX6" s="14"/>
      <c r="CBZ6" s="14"/>
      <c r="CCB6" s="14"/>
      <c r="CCD6" s="14"/>
      <c r="CCF6" s="14"/>
      <c r="CCH6" s="14"/>
      <c r="CCJ6" s="14"/>
      <c r="CCL6" s="14"/>
      <c r="CCN6" s="14"/>
      <c r="CCP6" s="14"/>
      <c r="CCR6" s="14"/>
      <c r="CCT6" s="14"/>
      <c r="CCV6" s="14"/>
      <c r="CCX6" s="14"/>
      <c r="CCZ6" s="14"/>
      <c r="CDB6" s="14"/>
      <c r="CDD6" s="14"/>
      <c r="CDF6" s="14"/>
      <c r="CDH6" s="14"/>
      <c r="CDJ6" s="14"/>
      <c r="CDL6" s="14"/>
      <c r="CDN6" s="14"/>
      <c r="CDP6" s="14"/>
      <c r="CDR6" s="14"/>
      <c r="CDT6" s="14"/>
      <c r="CDV6" s="14"/>
      <c r="CDX6" s="14"/>
      <c r="CDZ6" s="14"/>
      <c r="CEB6" s="14"/>
      <c r="CED6" s="14"/>
      <c r="CEF6" s="14"/>
      <c r="CEH6" s="14"/>
      <c r="CEJ6" s="14"/>
      <c r="CEL6" s="14"/>
      <c r="CEN6" s="14"/>
      <c r="CEP6" s="14"/>
      <c r="CER6" s="14"/>
      <c r="CET6" s="14"/>
      <c r="CEV6" s="14"/>
      <c r="CEX6" s="14"/>
      <c r="CEZ6" s="14"/>
      <c r="CFB6" s="14"/>
      <c r="CFD6" s="14"/>
      <c r="CFF6" s="14"/>
      <c r="CFH6" s="14"/>
      <c r="CFJ6" s="14"/>
      <c r="CFL6" s="14"/>
      <c r="CFN6" s="14"/>
      <c r="CFP6" s="14"/>
      <c r="CFR6" s="14"/>
      <c r="CFT6" s="14"/>
      <c r="CFV6" s="14"/>
      <c r="CFX6" s="14"/>
      <c r="CFZ6" s="14"/>
      <c r="CGB6" s="14"/>
      <c r="CGD6" s="14"/>
      <c r="CGF6" s="14"/>
      <c r="CGH6" s="14"/>
      <c r="CGJ6" s="14"/>
      <c r="CGL6" s="14"/>
      <c r="CGN6" s="14"/>
      <c r="CGP6" s="14"/>
      <c r="CGR6" s="14"/>
      <c r="CGT6" s="14"/>
      <c r="CGV6" s="14"/>
      <c r="CGX6" s="14"/>
      <c r="CGZ6" s="14"/>
      <c r="CHB6" s="14"/>
      <c r="CHD6" s="14"/>
      <c r="CHF6" s="14"/>
      <c r="CHH6" s="14"/>
      <c r="CHJ6" s="14"/>
      <c r="CHL6" s="14"/>
      <c r="CHN6" s="14"/>
      <c r="CHP6" s="14"/>
      <c r="CHR6" s="14"/>
      <c r="CHT6" s="14"/>
      <c r="CHV6" s="14"/>
      <c r="CHX6" s="14"/>
      <c r="CHZ6" s="14"/>
      <c r="CIB6" s="14"/>
      <c r="CID6" s="14"/>
      <c r="CIF6" s="14"/>
      <c r="CIH6" s="14"/>
      <c r="CIJ6" s="14"/>
      <c r="CIL6" s="14"/>
      <c r="CIN6" s="14"/>
      <c r="CIP6" s="14"/>
      <c r="CIR6" s="14"/>
      <c r="CIT6" s="14"/>
      <c r="CIV6" s="14"/>
      <c r="CIX6" s="14"/>
      <c r="CIZ6" s="14"/>
      <c r="CJB6" s="14"/>
      <c r="CJD6" s="14"/>
      <c r="CJF6" s="14"/>
      <c r="CJH6" s="14"/>
      <c r="CJJ6" s="14"/>
      <c r="CJL6" s="14"/>
      <c r="CJN6" s="14"/>
      <c r="CJP6" s="14"/>
      <c r="CJR6" s="14"/>
      <c r="CJT6" s="14"/>
      <c r="CJV6" s="14"/>
      <c r="CJX6" s="14"/>
      <c r="CJZ6" s="14"/>
      <c r="CKB6" s="14"/>
      <c r="CKD6" s="14"/>
      <c r="CKF6" s="14"/>
      <c r="CKH6" s="14"/>
      <c r="CKJ6" s="14"/>
      <c r="CKL6" s="14"/>
      <c r="CKN6" s="14"/>
      <c r="CKP6" s="14"/>
      <c r="CKR6" s="14"/>
      <c r="CKT6" s="14"/>
      <c r="CKV6" s="14"/>
      <c r="CKX6" s="14"/>
      <c r="CKZ6" s="14"/>
      <c r="CLB6" s="14"/>
      <c r="CLD6" s="14"/>
      <c r="CLF6" s="14"/>
      <c r="CLH6" s="14"/>
      <c r="CLJ6" s="14"/>
      <c r="CLL6" s="14"/>
      <c r="CLN6" s="14"/>
      <c r="CLP6" s="14"/>
      <c r="CLR6" s="14"/>
      <c r="CLT6" s="14"/>
      <c r="CLV6" s="14"/>
      <c r="CLX6" s="14"/>
      <c r="CLZ6" s="14"/>
      <c r="CMB6" s="14"/>
      <c r="CMD6" s="14"/>
      <c r="CMF6" s="14"/>
      <c r="CMH6" s="14"/>
      <c r="CMJ6" s="14"/>
      <c r="CML6" s="14"/>
      <c r="CMN6" s="14"/>
      <c r="CMP6" s="14"/>
      <c r="CMR6" s="14"/>
      <c r="CMT6" s="14"/>
      <c r="CMV6" s="14"/>
      <c r="CMX6" s="14"/>
      <c r="CMZ6" s="14"/>
      <c r="CNB6" s="14"/>
      <c r="CND6" s="14"/>
      <c r="CNF6" s="14"/>
      <c r="CNH6" s="14"/>
      <c r="CNJ6" s="14"/>
      <c r="CNL6" s="14"/>
      <c r="CNN6" s="14"/>
      <c r="CNP6" s="14"/>
      <c r="CNR6" s="14"/>
      <c r="CNT6" s="14"/>
      <c r="CNV6" s="14"/>
      <c r="CNX6" s="14"/>
      <c r="CNZ6" s="14"/>
      <c r="COB6" s="14"/>
      <c r="COD6" s="14"/>
      <c r="COF6" s="14"/>
      <c r="COH6" s="14"/>
      <c r="COJ6" s="14"/>
      <c r="COL6" s="14"/>
      <c r="CON6" s="14"/>
      <c r="COP6" s="14"/>
      <c r="COR6" s="14"/>
      <c r="COT6" s="14"/>
      <c r="COV6" s="14"/>
      <c r="COX6" s="14"/>
      <c r="COZ6" s="14"/>
      <c r="CPB6" s="14"/>
      <c r="CPD6" s="14"/>
      <c r="CPF6" s="14"/>
      <c r="CPH6" s="14"/>
      <c r="CPJ6" s="14"/>
      <c r="CPL6" s="14"/>
      <c r="CPN6" s="14"/>
      <c r="CPP6" s="14"/>
      <c r="CPR6" s="14"/>
      <c r="CPT6" s="14"/>
      <c r="CPV6" s="14"/>
      <c r="CPX6" s="14"/>
      <c r="CPZ6" s="14"/>
      <c r="CQB6" s="14"/>
      <c r="CQD6" s="14"/>
      <c r="CQF6" s="14"/>
      <c r="CQH6" s="14"/>
      <c r="CQJ6" s="14"/>
      <c r="CQL6" s="14"/>
      <c r="CQN6" s="14"/>
      <c r="CQP6" s="14"/>
      <c r="CQR6" s="14"/>
      <c r="CQT6" s="14"/>
      <c r="CQV6" s="14"/>
      <c r="CQX6" s="14"/>
      <c r="CQZ6" s="14"/>
      <c r="CRB6" s="14"/>
      <c r="CRD6" s="14"/>
      <c r="CRF6" s="14"/>
      <c r="CRH6" s="14"/>
      <c r="CRJ6" s="14"/>
      <c r="CRL6" s="14"/>
      <c r="CRN6" s="14"/>
      <c r="CRP6" s="14"/>
      <c r="CRR6" s="14"/>
      <c r="CRT6" s="14"/>
      <c r="CRV6" s="14"/>
      <c r="CRX6" s="14"/>
      <c r="CRZ6" s="14"/>
      <c r="CSB6" s="14"/>
      <c r="CSD6" s="14"/>
      <c r="CSF6" s="14"/>
      <c r="CSH6" s="14"/>
      <c r="CSJ6" s="14"/>
      <c r="CSL6" s="14"/>
      <c r="CSN6" s="14"/>
      <c r="CSP6" s="14"/>
      <c r="CSR6" s="14"/>
      <c r="CST6" s="14"/>
      <c r="CSV6" s="14"/>
      <c r="CSX6" s="14"/>
      <c r="CSZ6" s="14"/>
      <c r="CTB6" s="14"/>
      <c r="CTD6" s="14"/>
      <c r="CTF6" s="14"/>
      <c r="CTH6" s="14"/>
      <c r="CTJ6" s="14"/>
      <c r="CTL6" s="14"/>
      <c r="CTN6" s="14"/>
      <c r="CTP6" s="14"/>
      <c r="CTR6" s="14"/>
      <c r="CTT6" s="14"/>
      <c r="CTV6" s="14"/>
      <c r="CTX6" s="14"/>
      <c r="CTZ6" s="14"/>
      <c r="CUB6" s="14"/>
      <c r="CUD6" s="14"/>
      <c r="CUF6" s="14"/>
      <c r="CUH6" s="14"/>
      <c r="CUJ6" s="14"/>
      <c r="CUL6" s="14"/>
      <c r="CUN6" s="14"/>
      <c r="CUP6" s="14"/>
      <c r="CUR6" s="14"/>
      <c r="CUT6" s="14"/>
      <c r="CUV6" s="14"/>
      <c r="CUX6" s="14"/>
      <c r="CUZ6" s="14"/>
      <c r="CVB6" s="14"/>
      <c r="CVD6" s="14"/>
      <c r="CVF6" s="14"/>
      <c r="CVH6" s="14"/>
      <c r="CVJ6" s="14"/>
      <c r="CVL6" s="14"/>
      <c r="CVN6" s="14"/>
      <c r="CVP6" s="14"/>
      <c r="CVR6" s="14"/>
      <c r="CVT6" s="14"/>
      <c r="CVV6" s="14"/>
      <c r="CVX6" s="14"/>
      <c r="CVZ6" s="14"/>
      <c r="CWB6" s="14"/>
      <c r="CWD6" s="14"/>
      <c r="CWF6" s="14"/>
      <c r="CWH6" s="14"/>
      <c r="CWJ6" s="14"/>
      <c r="CWL6" s="14"/>
      <c r="CWN6" s="14"/>
      <c r="CWP6" s="14"/>
      <c r="CWR6" s="14"/>
      <c r="CWT6" s="14"/>
      <c r="CWV6" s="14"/>
      <c r="CWX6" s="14"/>
      <c r="CWZ6" s="14"/>
      <c r="CXB6" s="14"/>
      <c r="CXD6" s="14"/>
      <c r="CXF6" s="14"/>
      <c r="CXH6" s="14"/>
      <c r="CXJ6" s="14"/>
      <c r="CXL6" s="14"/>
      <c r="CXN6" s="14"/>
      <c r="CXP6" s="14"/>
      <c r="CXR6" s="14"/>
      <c r="CXT6" s="14"/>
      <c r="CXV6" s="14"/>
      <c r="CXX6" s="14"/>
      <c r="CXZ6" s="14"/>
      <c r="CYB6" s="14"/>
      <c r="CYD6" s="14"/>
      <c r="CYF6" s="14"/>
      <c r="CYH6" s="14"/>
      <c r="CYJ6" s="14"/>
      <c r="CYL6" s="14"/>
      <c r="CYN6" s="14"/>
      <c r="CYP6" s="14"/>
      <c r="CYR6" s="14"/>
      <c r="CYT6" s="14"/>
      <c r="CYV6" s="14"/>
      <c r="CYX6" s="14"/>
      <c r="CYZ6" s="14"/>
      <c r="CZB6" s="14"/>
      <c r="CZD6" s="14"/>
      <c r="CZF6" s="14"/>
      <c r="CZH6" s="14"/>
      <c r="CZJ6" s="14"/>
      <c r="CZL6" s="14"/>
      <c r="CZN6" s="14"/>
      <c r="CZP6" s="14"/>
      <c r="CZR6" s="14"/>
      <c r="CZT6" s="14"/>
      <c r="CZV6" s="14"/>
      <c r="CZX6" s="14"/>
      <c r="CZZ6" s="14"/>
      <c r="DAB6" s="14"/>
      <c r="DAD6" s="14"/>
      <c r="DAF6" s="14"/>
      <c r="DAH6" s="14"/>
      <c r="DAJ6" s="14"/>
      <c r="DAL6" s="14"/>
      <c r="DAN6" s="14"/>
      <c r="DAP6" s="14"/>
      <c r="DAR6" s="14"/>
      <c r="DAT6" s="14"/>
      <c r="DAV6" s="14"/>
      <c r="DAX6" s="14"/>
      <c r="DAZ6" s="14"/>
      <c r="DBB6" s="14"/>
      <c r="DBD6" s="14"/>
      <c r="DBF6" s="14"/>
      <c r="DBH6" s="14"/>
      <c r="DBJ6" s="14"/>
      <c r="DBL6" s="14"/>
      <c r="DBN6" s="14"/>
      <c r="DBP6" s="14"/>
      <c r="DBR6" s="14"/>
      <c r="DBT6" s="14"/>
      <c r="DBV6" s="14"/>
      <c r="DBX6" s="14"/>
      <c r="DBZ6" s="14"/>
      <c r="DCB6" s="14"/>
      <c r="DCD6" s="14"/>
      <c r="DCF6" s="14"/>
      <c r="DCH6" s="14"/>
      <c r="DCJ6" s="14"/>
      <c r="DCL6" s="14"/>
      <c r="DCN6" s="14"/>
      <c r="DCP6" s="14"/>
      <c r="DCR6" s="14"/>
      <c r="DCT6" s="14"/>
      <c r="DCV6" s="14"/>
      <c r="DCX6" s="14"/>
      <c r="DCZ6" s="14"/>
      <c r="DDB6" s="14"/>
      <c r="DDD6" s="14"/>
      <c r="DDF6" s="14"/>
      <c r="DDH6" s="14"/>
      <c r="DDJ6" s="14"/>
      <c r="DDL6" s="14"/>
      <c r="DDN6" s="14"/>
      <c r="DDP6" s="14"/>
      <c r="DDR6" s="14"/>
      <c r="DDT6" s="14"/>
      <c r="DDV6" s="14"/>
      <c r="DDX6" s="14"/>
      <c r="DDZ6" s="14"/>
      <c r="DEB6" s="14"/>
      <c r="DED6" s="14"/>
      <c r="DEF6" s="14"/>
      <c r="DEH6" s="14"/>
      <c r="DEJ6" s="14"/>
      <c r="DEL6" s="14"/>
      <c r="DEN6" s="14"/>
      <c r="DEP6" s="14"/>
      <c r="DER6" s="14"/>
      <c r="DET6" s="14"/>
      <c r="DEV6" s="14"/>
      <c r="DEX6" s="14"/>
      <c r="DEZ6" s="14"/>
      <c r="DFB6" s="14"/>
      <c r="DFD6" s="14"/>
      <c r="DFF6" s="14"/>
      <c r="DFH6" s="14"/>
      <c r="DFJ6" s="14"/>
      <c r="DFL6" s="14"/>
      <c r="DFN6" s="14"/>
      <c r="DFP6" s="14"/>
      <c r="DFR6" s="14"/>
      <c r="DFT6" s="14"/>
      <c r="DFV6" s="14"/>
      <c r="DFX6" s="14"/>
      <c r="DFZ6" s="14"/>
      <c r="DGB6" s="14"/>
      <c r="DGD6" s="14"/>
      <c r="DGF6" s="14"/>
      <c r="DGH6" s="14"/>
      <c r="DGJ6" s="14"/>
      <c r="DGL6" s="14"/>
      <c r="DGN6" s="14"/>
      <c r="DGP6" s="14"/>
      <c r="DGR6" s="14"/>
      <c r="DGT6" s="14"/>
      <c r="DGV6" s="14"/>
      <c r="DGX6" s="14"/>
      <c r="DGZ6" s="14"/>
      <c r="DHB6" s="14"/>
      <c r="DHD6" s="14"/>
      <c r="DHF6" s="14"/>
      <c r="DHH6" s="14"/>
      <c r="DHJ6" s="14"/>
      <c r="DHL6" s="14"/>
      <c r="DHN6" s="14"/>
      <c r="DHP6" s="14"/>
      <c r="DHR6" s="14"/>
      <c r="DHT6" s="14"/>
      <c r="DHV6" s="14"/>
      <c r="DHX6" s="14"/>
      <c r="DHZ6" s="14"/>
      <c r="DIB6" s="14"/>
      <c r="DID6" s="14"/>
      <c r="DIF6" s="14"/>
      <c r="DIH6" s="14"/>
      <c r="DIJ6" s="14"/>
      <c r="DIL6" s="14"/>
      <c r="DIN6" s="14"/>
      <c r="DIP6" s="14"/>
      <c r="DIR6" s="14"/>
      <c r="DIT6" s="14"/>
      <c r="DIV6" s="14"/>
      <c r="DIX6" s="14"/>
      <c r="DIZ6" s="14"/>
      <c r="DJB6" s="14"/>
      <c r="DJD6" s="14"/>
      <c r="DJF6" s="14"/>
      <c r="DJH6" s="14"/>
      <c r="DJJ6" s="14"/>
      <c r="DJL6" s="14"/>
      <c r="DJN6" s="14"/>
      <c r="DJP6" s="14"/>
      <c r="DJR6" s="14"/>
      <c r="DJT6" s="14"/>
      <c r="DJV6" s="14"/>
      <c r="DJX6" s="14"/>
      <c r="DJZ6" s="14"/>
      <c r="DKB6" s="14"/>
      <c r="DKD6" s="14"/>
      <c r="DKF6" s="14"/>
      <c r="DKH6" s="14"/>
      <c r="DKJ6" s="14"/>
      <c r="DKL6" s="14"/>
      <c r="DKN6" s="14"/>
      <c r="DKP6" s="14"/>
      <c r="DKR6" s="14"/>
      <c r="DKT6" s="14"/>
      <c r="DKV6" s="14"/>
      <c r="DKX6" s="14"/>
      <c r="DKZ6" s="14"/>
      <c r="DLB6" s="14"/>
      <c r="DLD6" s="14"/>
      <c r="DLF6" s="14"/>
      <c r="DLH6" s="14"/>
      <c r="DLJ6" s="14"/>
      <c r="DLL6" s="14"/>
      <c r="DLN6" s="14"/>
      <c r="DLP6" s="14"/>
      <c r="DLR6" s="14"/>
      <c r="DLT6" s="14"/>
      <c r="DLV6" s="14"/>
      <c r="DLX6" s="14"/>
      <c r="DLZ6" s="14"/>
      <c r="DMB6" s="14"/>
      <c r="DMD6" s="14"/>
      <c r="DMF6" s="14"/>
      <c r="DMH6" s="14"/>
      <c r="DMJ6" s="14"/>
      <c r="DML6" s="14"/>
      <c r="DMN6" s="14"/>
      <c r="DMP6" s="14"/>
      <c r="DMR6" s="14"/>
      <c r="DMT6" s="14"/>
      <c r="DMV6" s="14"/>
      <c r="DMX6" s="14"/>
      <c r="DMZ6" s="14"/>
      <c r="DNB6" s="14"/>
      <c r="DND6" s="14"/>
      <c r="DNF6" s="14"/>
      <c r="DNH6" s="14"/>
      <c r="DNJ6" s="14"/>
      <c r="DNL6" s="14"/>
      <c r="DNN6" s="14"/>
      <c r="DNP6" s="14"/>
      <c r="DNR6" s="14"/>
      <c r="DNT6" s="14"/>
      <c r="DNV6" s="14"/>
      <c r="DNX6" s="14"/>
      <c r="DNZ6" s="14"/>
      <c r="DOB6" s="14"/>
      <c r="DOD6" s="14"/>
      <c r="DOF6" s="14"/>
      <c r="DOH6" s="14"/>
      <c r="DOJ6" s="14"/>
      <c r="DOL6" s="14"/>
      <c r="DON6" s="14"/>
      <c r="DOP6" s="14"/>
      <c r="DOR6" s="14"/>
      <c r="DOT6" s="14"/>
      <c r="DOV6" s="14"/>
      <c r="DOX6" s="14"/>
      <c r="DOZ6" s="14"/>
      <c r="DPB6" s="14"/>
      <c r="DPD6" s="14"/>
      <c r="DPF6" s="14"/>
      <c r="DPH6" s="14"/>
      <c r="DPJ6" s="14"/>
      <c r="DPL6" s="14"/>
      <c r="DPN6" s="14"/>
      <c r="DPP6" s="14"/>
      <c r="DPR6" s="14"/>
      <c r="DPT6" s="14"/>
      <c r="DPV6" s="14"/>
      <c r="DPX6" s="14"/>
      <c r="DPZ6" s="14"/>
      <c r="DQB6" s="14"/>
      <c r="DQD6" s="14"/>
      <c r="DQF6" s="14"/>
      <c r="DQH6" s="14"/>
      <c r="DQJ6" s="14"/>
      <c r="DQL6" s="14"/>
      <c r="DQN6" s="14"/>
      <c r="DQP6" s="14"/>
      <c r="DQR6" s="14"/>
      <c r="DQT6" s="14"/>
      <c r="DQV6" s="14"/>
      <c r="DQX6" s="14"/>
      <c r="DQZ6" s="14"/>
      <c r="DRB6" s="14"/>
      <c r="DRD6" s="14"/>
      <c r="DRF6" s="14"/>
      <c r="DRH6" s="14"/>
      <c r="DRJ6" s="14"/>
      <c r="DRL6" s="14"/>
      <c r="DRN6" s="14"/>
      <c r="DRP6" s="14"/>
      <c r="DRR6" s="14"/>
      <c r="DRT6" s="14"/>
      <c r="DRV6" s="14"/>
      <c r="DRX6" s="14"/>
      <c r="DRZ6" s="14"/>
      <c r="DSB6" s="14"/>
      <c r="DSD6" s="14"/>
      <c r="DSF6" s="14"/>
      <c r="DSH6" s="14"/>
      <c r="DSJ6" s="14"/>
      <c r="DSL6" s="14"/>
      <c r="DSN6" s="14"/>
      <c r="DSP6" s="14"/>
      <c r="DSR6" s="14"/>
      <c r="DST6" s="14"/>
      <c r="DSV6" s="14"/>
      <c r="DSX6" s="14"/>
      <c r="DSZ6" s="14"/>
      <c r="DTB6" s="14"/>
      <c r="DTD6" s="14"/>
      <c r="DTF6" s="14"/>
      <c r="DTH6" s="14"/>
      <c r="DTJ6" s="14"/>
      <c r="DTL6" s="14"/>
      <c r="DTN6" s="14"/>
      <c r="DTP6" s="14"/>
      <c r="DTR6" s="14"/>
      <c r="DTT6" s="14"/>
      <c r="DTV6" s="14"/>
      <c r="DTX6" s="14"/>
      <c r="DTZ6" s="14"/>
      <c r="DUB6" s="14"/>
      <c r="DUD6" s="14"/>
      <c r="DUF6" s="14"/>
      <c r="DUH6" s="14"/>
      <c r="DUJ6" s="14"/>
      <c r="DUL6" s="14"/>
      <c r="DUN6" s="14"/>
      <c r="DUP6" s="14"/>
      <c r="DUR6" s="14"/>
      <c r="DUT6" s="14"/>
      <c r="DUV6" s="14"/>
      <c r="DUX6" s="14"/>
      <c r="DUZ6" s="14"/>
      <c r="DVB6" s="14"/>
      <c r="DVD6" s="14"/>
      <c r="DVF6" s="14"/>
      <c r="DVH6" s="14"/>
      <c r="DVJ6" s="14"/>
      <c r="DVL6" s="14"/>
      <c r="DVN6" s="14"/>
      <c r="DVP6" s="14"/>
      <c r="DVR6" s="14"/>
      <c r="DVT6" s="14"/>
      <c r="DVV6" s="14"/>
      <c r="DVX6" s="14"/>
      <c r="DVZ6" s="14"/>
      <c r="DWB6" s="14"/>
      <c r="DWD6" s="14"/>
      <c r="DWF6" s="14"/>
      <c r="DWH6" s="14"/>
      <c r="DWJ6" s="14"/>
      <c r="DWL6" s="14"/>
      <c r="DWN6" s="14"/>
      <c r="DWP6" s="14"/>
      <c r="DWR6" s="14"/>
      <c r="DWT6" s="14"/>
      <c r="DWV6" s="14"/>
      <c r="DWX6" s="14"/>
      <c r="DWZ6" s="14"/>
      <c r="DXB6" s="14"/>
      <c r="DXD6" s="14"/>
      <c r="DXF6" s="14"/>
      <c r="DXH6" s="14"/>
      <c r="DXJ6" s="14"/>
      <c r="DXL6" s="14"/>
      <c r="DXN6" s="14"/>
      <c r="DXP6" s="14"/>
      <c r="DXR6" s="14"/>
      <c r="DXT6" s="14"/>
      <c r="DXV6" s="14"/>
      <c r="DXX6" s="14"/>
      <c r="DXZ6" s="14"/>
      <c r="DYB6" s="14"/>
      <c r="DYD6" s="14"/>
      <c r="DYF6" s="14"/>
      <c r="DYH6" s="14"/>
      <c r="DYJ6" s="14"/>
      <c r="DYL6" s="14"/>
      <c r="DYN6" s="14"/>
      <c r="DYP6" s="14"/>
      <c r="DYR6" s="14"/>
      <c r="DYT6" s="14"/>
      <c r="DYV6" s="14"/>
      <c r="DYX6" s="14"/>
      <c r="DYZ6" s="14"/>
      <c r="DZB6" s="14"/>
      <c r="DZD6" s="14"/>
      <c r="DZF6" s="14"/>
      <c r="DZH6" s="14"/>
      <c r="DZJ6" s="14"/>
      <c r="DZL6" s="14"/>
      <c r="DZN6" s="14"/>
      <c r="DZP6" s="14"/>
      <c r="DZR6" s="14"/>
      <c r="DZT6" s="14"/>
      <c r="DZV6" s="14"/>
      <c r="DZX6" s="14"/>
      <c r="DZZ6" s="14"/>
      <c r="EAB6" s="14"/>
      <c r="EAD6" s="14"/>
      <c r="EAF6" s="14"/>
      <c r="EAH6" s="14"/>
      <c r="EAJ6" s="14"/>
      <c r="EAL6" s="14"/>
      <c r="EAN6" s="14"/>
      <c r="EAP6" s="14"/>
      <c r="EAR6" s="14"/>
      <c r="EAT6" s="14"/>
      <c r="EAV6" s="14"/>
      <c r="EAX6" s="14"/>
      <c r="EAZ6" s="14"/>
      <c r="EBB6" s="14"/>
      <c r="EBD6" s="14"/>
      <c r="EBF6" s="14"/>
      <c r="EBH6" s="14"/>
      <c r="EBJ6" s="14"/>
      <c r="EBL6" s="14"/>
      <c r="EBN6" s="14"/>
      <c r="EBP6" s="14"/>
      <c r="EBR6" s="14"/>
      <c r="EBT6" s="14"/>
      <c r="EBV6" s="14"/>
      <c r="EBX6" s="14"/>
      <c r="EBZ6" s="14"/>
      <c r="ECB6" s="14"/>
      <c r="ECD6" s="14"/>
      <c r="ECF6" s="14"/>
      <c r="ECH6" s="14"/>
      <c r="ECJ6" s="14"/>
      <c r="ECL6" s="14"/>
      <c r="ECN6" s="14"/>
      <c r="ECP6" s="14"/>
      <c r="ECR6" s="14"/>
      <c r="ECT6" s="14"/>
      <c r="ECV6" s="14"/>
      <c r="ECX6" s="14"/>
      <c r="ECZ6" s="14"/>
      <c r="EDB6" s="14"/>
      <c r="EDD6" s="14"/>
      <c r="EDF6" s="14"/>
      <c r="EDH6" s="14"/>
      <c r="EDJ6" s="14"/>
      <c r="EDL6" s="14"/>
      <c r="EDN6" s="14"/>
      <c r="EDP6" s="14"/>
      <c r="EDR6" s="14"/>
      <c r="EDT6" s="14"/>
      <c r="EDV6" s="14"/>
      <c r="EDX6" s="14"/>
      <c r="EDZ6" s="14"/>
      <c r="EEB6" s="14"/>
      <c r="EED6" s="14"/>
      <c r="EEF6" s="14"/>
      <c r="EEH6" s="14"/>
      <c r="EEJ6" s="14"/>
      <c r="EEL6" s="14"/>
      <c r="EEN6" s="14"/>
      <c r="EEP6" s="14"/>
      <c r="EER6" s="14"/>
      <c r="EET6" s="14"/>
      <c r="EEV6" s="14"/>
      <c r="EEX6" s="14"/>
      <c r="EEZ6" s="14"/>
      <c r="EFB6" s="14"/>
      <c r="EFD6" s="14"/>
      <c r="EFF6" s="14"/>
      <c r="EFH6" s="14"/>
      <c r="EFJ6" s="14"/>
      <c r="EFL6" s="14"/>
      <c r="EFN6" s="14"/>
      <c r="EFP6" s="14"/>
      <c r="EFR6" s="14"/>
      <c r="EFT6" s="14"/>
      <c r="EFV6" s="14"/>
      <c r="EFX6" s="14"/>
      <c r="EFZ6" s="14"/>
      <c r="EGB6" s="14"/>
      <c r="EGD6" s="14"/>
      <c r="EGF6" s="14"/>
      <c r="EGH6" s="14"/>
      <c r="EGJ6" s="14"/>
      <c r="EGL6" s="14"/>
      <c r="EGN6" s="14"/>
      <c r="EGP6" s="14"/>
      <c r="EGR6" s="14"/>
      <c r="EGT6" s="14"/>
      <c r="EGV6" s="14"/>
      <c r="EGX6" s="14"/>
      <c r="EGZ6" s="14"/>
      <c r="EHB6" s="14"/>
      <c r="EHD6" s="14"/>
      <c r="EHF6" s="14"/>
      <c r="EHH6" s="14"/>
      <c r="EHJ6" s="14"/>
      <c r="EHL6" s="14"/>
      <c r="EHN6" s="14"/>
      <c r="EHP6" s="14"/>
      <c r="EHR6" s="14"/>
      <c r="EHT6" s="14"/>
      <c r="EHV6" s="14"/>
      <c r="EHX6" s="14"/>
      <c r="EHZ6" s="14"/>
      <c r="EIB6" s="14"/>
      <c r="EID6" s="14"/>
      <c r="EIF6" s="14"/>
      <c r="EIH6" s="14"/>
      <c r="EIJ6" s="14"/>
      <c r="EIL6" s="14"/>
      <c r="EIN6" s="14"/>
      <c r="EIP6" s="14"/>
      <c r="EIR6" s="14"/>
      <c r="EIT6" s="14"/>
      <c r="EIV6" s="14"/>
      <c r="EIX6" s="14"/>
      <c r="EIZ6" s="14"/>
      <c r="EJB6" s="14"/>
      <c r="EJD6" s="14"/>
      <c r="EJF6" s="14"/>
      <c r="EJH6" s="14"/>
      <c r="EJJ6" s="14"/>
      <c r="EJL6" s="14"/>
      <c r="EJN6" s="14"/>
      <c r="EJP6" s="14"/>
      <c r="EJR6" s="14"/>
      <c r="EJT6" s="14"/>
      <c r="EJV6" s="14"/>
      <c r="EJX6" s="14"/>
      <c r="EJZ6" s="14"/>
      <c r="EKB6" s="14"/>
      <c r="EKD6" s="14"/>
      <c r="EKF6" s="14"/>
      <c r="EKH6" s="14"/>
      <c r="EKJ6" s="14"/>
      <c r="EKL6" s="14"/>
      <c r="EKN6" s="14"/>
      <c r="EKP6" s="14"/>
      <c r="EKR6" s="14"/>
      <c r="EKT6" s="14"/>
      <c r="EKV6" s="14"/>
      <c r="EKX6" s="14"/>
      <c r="EKZ6" s="14"/>
      <c r="ELB6" s="14"/>
      <c r="ELD6" s="14"/>
      <c r="ELF6" s="14"/>
      <c r="ELH6" s="14"/>
      <c r="ELJ6" s="14"/>
      <c r="ELL6" s="14"/>
      <c r="ELN6" s="14"/>
      <c r="ELP6" s="14"/>
      <c r="ELR6" s="14"/>
      <c r="ELT6" s="14"/>
      <c r="ELV6" s="14"/>
      <c r="ELX6" s="14"/>
      <c r="ELZ6" s="14"/>
      <c r="EMB6" s="14"/>
      <c r="EMD6" s="14"/>
      <c r="EMF6" s="14"/>
      <c r="EMH6" s="14"/>
      <c r="EMJ6" s="14"/>
      <c r="EML6" s="14"/>
      <c r="EMN6" s="14"/>
      <c r="EMP6" s="14"/>
      <c r="EMR6" s="14"/>
      <c r="EMT6" s="14"/>
      <c r="EMV6" s="14"/>
      <c r="EMX6" s="14"/>
      <c r="EMZ6" s="14"/>
      <c r="ENB6" s="14"/>
      <c r="END6" s="14"/>
      <c r="ENF6" s="14"/>
      <c r="ENH6" s="14"/>
      <c r="ENJ6" s="14"/>
      <c r="ENL6" s="14"/>
      <c r="ENN6" s="14"/>
      <c r="ENP6" s="14"/>
      <c r="ENR6" s="14"/>
      <c r="ENT6" s="14"/>
      <c r="ENV6" s="14"/>
      <c r="ENX6" s="14"/>
      <c r="ENZ6" s="14"/>
      <c r="EOB6" s="14"/>
      <c r="EOD6" s="14"/>
      <c r="EOF6" s="14"/>
      <c r="EOH6" s="14"/>
      <c r="EOJ6" s="14"/>
      <c r="EOL6" s="14"/>
      <c r="EON6" s="14"/>
      <c r="EOP6" s="14"/>
      <c r="EOR6" s="14"/>
      <c r="EOT6" s="14"/>
      <c r="EOV6" s="14"/>
      <c r="EOX6" s="14"/>
      <c r="EOZ6" s="14"/>
      <c r="EPB6" s="14"/>
      <c r="EPD6" s="14"/>
      <c r="EPF6" s="14"/>
      <c r="EPH6" s="14"/>
      <c r="EPJ6" s="14"/>
      <c r="EPL6" s="14"/>
      <c r="EPN6" s="14"/>
      <c r="EPP6" s="14"/>
      <c r="EPR6" s="14"/>
      <c r="EPT6" s="14"/>
      <c r="EPV6" s="14"/>
      <c r="EPX6" s="14"/>
      <c r="EPZ6" s="14"/>
      <c r="EQB6" s="14"/>
      <c r="EQD6" s="14"/>
      <c r="EQF6" s="14"/>
      <c r="EQH6" s="14"/>
      <c r="EQJ6" s="14"/>
      <c r="EQL6" s="14"/>
      <c r="EQN6" s="14"/>
      <c r="EQP6" s="14"/>
      <c r="EQR6" s="14"/>
      <c r="EQT6" s="14"/>
      <c r="EQV6" s="14"/>
      <c r="EQX6" s="14"/>
      <c r="EQZ6" s="14"/>
      <c r="ERB6" s="14"/>
      <c r="ERD6" s="14"/>
      <c r="ERF6" s="14"/>
      <c r="ERH6" s="14"/>
      <c r="ERJ6" s="14"/>
      <c r="ERL6" s="14"/>
      <c r="ERN6" s="14"/>
      <c r="ERP6" s="14"/>
      <c r="ERR6" s="14"/>
      <c r="ERT6" s="14"/>
      <c r="ERV6" s="14"/>
      <c r="ERX6" s="14"/>
      <c r="ERZ6" s="14"/>
      <c r="ESB6" s="14"/>
      <c r="ESD6" s="14"/>
      <c r="ESF6" s="14"/>
      <c r="ESH6" s="14"/>
      <c r="ESJ6" s="14"/>
      <c r="ESL6" s="14"/>
      <c r="ESN6" s="14"/>
      <c r="ESP6" s="14"/>
      <c r="ESR6" s="14"/>
      <c r="EST6" s="14"/>
      <c r="ESV6" s="14"/>
      <c r="ESX6" s="14"/>
      <c r="ESZ6" s="14"/>
      <c r="ETB6" s="14"/>
      <c r="ETD6" s="14"/>
      <c r="ETF6" s="14"/>
      <c r="ETH6" s="14"/>
      <c r="ETJ6" s="14"/>
      <c r="ETL6" s="14"/>
      <c r="ETN6" s="14"/>
      <c r="ETP6" s="14"/>
      <c r="ETR6" s="14"/>
      <c r="ETT6" s="14"/>
      <c r="ETV6" s="14"/>
      <c r="ETX6" s="14"/>
      <c r="ETZ6" s="14"/>
      <c r="EUB6" s="14"/>
      <c r="EUD6" s="14"/>
      <c r="EUF6" s="14"/>
      <c r="EUH6" s="14"/>
      <c r="EUJ6" s="14"/>
      <c r="EUL6" s="14"/>
      <c r="EUN6" s="14"/>
      <c r="EUP6" s="14"/>
      <c r="EUR6" s="14"/>
      <c r="EUT6" s="14"/>
      <c r="EUV6" s="14"/>
      <c r="EUX6" s="14"/>
      <c r="EUZ6" s="14"/>
      <c r="EVB6" s="14"/>
      <c r="EVD6" s="14"/>
      <c r="EVF6" s="14"/>
      <c r="EVH6" s="14"/>
      <c r="EVJ6" s="14"/>
      <c r="EVL6" s="14"/>
      <c r="EVN6" s="14"/>
      <c r="EVP6" s="14"/>
      <c r="EVR6" s="14"/>
      <c r="EVT6" s="14"/>
      <c r="EVV6" s="14"/>
      <c r="EVX6" s="14"/>
      <c r="EVZ6" s="14"/>
      <c r="EWB6" s="14"/>
      <c r="EWD6" s="14"/>
      <c r="EWF6" s="14"/>
      <c r="EWH6" s="14"/>
      <c r="EWJ6" s="14"/>
      <c r="EWL6" s="14"/>
      <c r="EWN6" s="14"/>
      <c r="EWP6" s="14"/>
      <c r="EWR6" s="14"/>
      <c r="EWT6" s="14"/>
      <c r="EWV6" s="14"/>
      <c r="EWX6" s="14"/>
      <c r="EWZ6" s="14"/>
      <c r="EXB6" s="14"/>
      <c r="EXD6" s="14"/>
      <c r="EXF6" s="14"/>
      <c r="EXH6" s="14"/>
      <c r="EXJ6" s="14"/>
      <c r="EXL6" s="14"/>
      <c r="EXN6" s="14"/>
      <c r="EXP6" s="14"/>
      <c r="EXR6" s="14"/>
      <c r="EXT6" s="14"/>
      <c r="EXV6" s="14"/>
      <c r="EXX6" s="14"/>
      <c r="EXZ6" s="14"/>
      <c r="EYB6" s="14"/>
      <c r="EYD6" s="14"/>
      <c r="EYF6" s="14"/>
      <c r="EYH6" s="14"/>
      <c r="EYJ6" s="14"/>
      <c r="EYL6" s="14"/>
      <c r="EYN6" s="14"/>
      <c r="EYP6" s="14"/>
      <c r="EYR6" s="14"/>
      <c r="EYT6" s="14"/>
      <c r="EYV6" s="14"/>
      <c r="EYX6" s="14"/>
      <c r="EYZ6" s="14"/>
      <c r="EZB6" s="14"/>
      <c r="EZD6" s="14"/>
      <c r="EZF6" s="14"/>
      <c r="EZH6" s="14"/>
      <c r="EZJ6" s="14"/>
      <c r="EZL6" s="14"/>
      <c r="EZN6" s="14"/>
      <c r="EZP6" s="14"/>
      <c r="EZR6" s="14"/>
      <c r="EZT6" s="14"/>
      <c r="EZV6" s="14"/>
      <c r="EZX6" s="14"/>
      <c r="EZZ6" s="14"/>
      <c r="FAB6" s="14"/>
      <c r="FAD6" s="14"/>
      <c r="FAF6" s="14"/>
      <c r="FAH6" s="14"/>
      <c r="FAJ6" s="14"/>
      <c r="FAL6" s="14"/>
      <c r="FAN6" s="14"/>
      <c r="FAP6" s="14"/>
      <c r="FAR6" s="14"/>
      <c r="FAT6" s="14"/>
      <c r="FAV6" s="14"/>
      <c r="FAX6" s="14"/>
      <c r="FAZ6" s="14"/>
      <c r="FBB6" s="14"/>
      <c r="FBD6" s="14"/>
      <c r="FBF6" s="14"/>
      <c r="FBH6" s="14"/>
      <c r="FBJ6" s="14"/>
      <c r="FBL6" s="14"/>
      <c r="FBN6" s="14"/>
      <c r="FBP6" s="14"/>
      <c r="FBR6" s="14"/>
      <c r="FBT6" s="14"/>
      <c r="FBV6" s="14"/>
      <c r="FBX6" s="14"/>
      <c r="FBZ6" s="14"/>
      <c r="FCB6" s="14"/>
      <c r="FCD6" s="14"/>
      <c r="FCF6" s="14"/>
      <c r="FCH6" s="14"/>
      <c r="FCJ6" s="14"/>
      <c r="FCL6" s="14"/>
      <c r="FCN6" s="14"/>
      <c r="FCP6" s="14"/>
      <c r="FCR6" s="14"/>
      <c r="FCT6" s="14"/>
      <c r="FCV6" s="14"/>
      <c r="FCX6" s="14"/>
      <c r="FCZ6" s="14"/>
      <c r="FDB6" s="14"/>
      <c r="FDD6" s="14"/>
      <c r="FDF6" s="14"/>
      <c r="FDH6" s="14"/>
      <c r="FDJ6" s="14"/>
      <c r="FDL6" s="14"/>
      <c r="FDN6" s="14"/>
      <c r="FDP6" s="14"/>
      <c r="FDR6" s="14"/>
      <c r="FDT6" s="14"/>
      <c r="FDV6" s="14"/>
      <c r="FDX6" s="14"/>
      <c r="FDZ6" s="14"/>
      <c r="FEB6" s="14"/>
      <c r="FED6" s="14"/>
      <c r="FEF6" s="14"/>
      <c r="FEH6" s="14"/>
      <c r="FEJ6" s="14"/>
      <c r="FEL6" s="14"/>
      <c r="FEN6" s="14"/>
      <c r="FEP6" s="14"/>
      <c r="FER6" s="14"/>
      <c r="FET6" s="14"/>
      <c r="FEV6" s="14"/>
      <c r="FEX6" s="14"/>
      <c r="FEZ6" s="14"/>
      <c r="FFB6" s="14"/>
      <c r="FFD6" s="14"/>
      <c r="FFF6" s="14"/>
      <c r="FFH6" s="14"/>
      <c r="FFJ6" s="14"/>
      <c r="FFL6" s="14"/>
      <c r="FFN6" s="14"/>
      <c r="FFP6" s="14"/>
      <c r="FFR6" s="14"/>
      <c r="FFT6" s="14"/>
      <c r="FFV6" s="14"/>
      <c r="FFX6" s="14"/>
      <c r="FFZ6" s="14"/>
      <c r="FGB6" s="14"/>
      <c r="FGD6" s="14"/>
      <c r="FGF6" s="14"/>
      <c r="FGH6" s="14"/>
      <c r="FGJ6" s="14"/>
      <c r="FGL6" s="14"/>
      <c r="FGN6" s="14"/>
      <c r="FGP6" s="14"/>
      <c r="FGR6" s="14"/>
      <c r="FGT6" s="14"/>
      <c r="FGV6" s="14"/>
      <c r="FGX6" s="14"/>
      <c r="FGZ6" s="14"/>
      <c r="FHB6" s="14"/>
      <c r="FHD6" s="14"/>
      <c r="FHF6" s="14"/>
      <c r="FHH6" s="14"/>
      <c r="FHJ6" s="14"/>
      <c r="FHL6" s="14"/>
      <c r="FHN6" s="14"/>
      <c r="FHP6" s="14"/>
      <c r="FHR6" s="14"/>
      <c r="FHT6" s="14"/>
      <c r="FHV6" s="14"/>
      <c r="FHX6" s="14"/>
      <c r="FHZ6" s="14"/>
      <c r="FIB6" s="14"/>
      <c r="FID6" s="14"/>
      <c r="FIF6" s="14"/>
      <c r="FIH6" s="14"/>
      <c r="FIJ6" s="14"/>
      <c r="FIL6" s="14"/>
      <c r="FIN6" s="14"/>
      <c r="FIP6" s="14"/>
      <c r="FIR6" s="14"/>
      <c r="FIT6" s="14"/>
      <c r="FIV6" s="14"/>
      <c r="FIX6" s="14"/>
      <c r="FIZ6" s="14"/>
      <c r="FJB6" s="14"/>
      <c r="FJD6" s="14"/>
      <c r="FJF6" s="14"/>
      <c r="FJH6" s="14"/>
      <c r="FJJ6" s="14"/>
      <c r="FJL6" s="14"/>
      <c r="FJN6" s="14"/>
      <c r="FJP6" s="14"/>
      <c r="FJR6" s="14"/>
      <c r="FJT6" s="14"/>
      <c r="FJV6" s="14"/>
      <c r="FJX6" s="14"/>
      <c r="FJZ6" s="14"/>
      <c r="FKB6" s="14"/>
      <c r="FKD6" s="14"/>
      <c r="FKF6" s="14"/>
      <c r="FKH6" s="14"/>
      <c r="FKJ6" s="14"/>
      <c r="FKL6" s="14"/>
      <c r="FKN6" s="14"/>
      <c r="FKP6" s="14"/>
      <c r="FKR6" s="14"/>
      <c r="FKT6" s="14"/>
      <c r="FKV6" s="14"/>
      <c r="FKX6" s="14"/>
      <c r="FKZ6" s="14"/>
      <c r="FLB6" s="14"/>
      <c r="FLD6" s="14"/>
      <c r="FLF6" s="14"/>
      <c r="FLH6" s="14"/>
      <c r="FLJ6" s="14"/>
      <c r="FLL6" s="14"/>
      <c r="FLN6" s="14"/>
      <c r="FLP6" s="14"/>
      <c r="FLR6" s="14"/>
      <c r="FLT6" s="14"/>
      <c r="FLV6" s="14"/>
      <c r="FLX6" s="14"/>
      <c r="FLZ6" s="14"/>
      <c r="FMB6" s="14"/>
      <c r="FMD6" s="14"/>
      <c r="FMF6" s="14"/>
      <c r="FMH6" s="14"/>
      <c r="FMJ6" s="14"/>
      <c r="FML6" s="14"/>
      <c r="FMN6" s="14"/>
      <c r="FMP6" s="14"/>
      <c r="FMR6" s="14"/>
      <c r="FMT6" s="14"/>
      <c r="FMV6" s="14"/>
      <c r="FMX6" s="14"/>
      <c r="FMZ6" s="14"/>
      <c r="FNB6" s="14"/>
      <c r="FND6" s="14"/>
      <c r="FNF6" s="14"/>
      <c r="FNH6" s="14"/>
      <c r="FNJ6" s="14"/>
      <c r="FNL6" s="14"/>
      <c r="FNN6" s="14"/>
      <c r="FNP6" s="14"/>
      <c r="FNR6" s="14"/>
      <c r="FNT6" s="14"/>
      <c r="FNV6" s="14"/>
      <c r="FNX6" s="14"/>
      <c r="FNZ6" s="14"/>
      <c r="FOB6" s="14"/>
      <c r="FOD6" s="14"/>
      <c r="FOF6" s="14"/>
      <c r="FOH6" s="14"/>
      <c r="FOJ6" s="14"/>
      <c r="FOL6" s="14"/>
      <c r="FON6" s="14"/>
      <c r="FOP6" s="14"/>
      <c r="FOR6" s="14"/>
      <c r="FOT6" s="14"/>
      <c r="FOV6" s="14"/>
      <c r="FOX6" s="14"/>
      <c r="FOZ6" s="14"/>
      <c r="FPB6" s="14"/>
      <c r="FPD6" s="14"/>
      <c r="FPF6" s="14"/>
      <c r="FPH6" s="14"/>
      <c r="FPJ6" s="14"/>
      <c r="FPL6" s="14"/>
      <c r="FPN6" s="14"/>
      <c r="FPP6" s="14"/>
      <c r="FPR6" s="14"/>
      <c r="FPT6" s="14"/>
      <c r="FPV6" s="14"/>
      <c r="FPX6" s="14"/>
      <c r="FPZ6" s="14"/>
      <c r="FQB6" s="14"/>
      <c r="FQD6" s="14"/>
      <c r="FQF6" s="14"/>
      <c r="FQH6" s="14"/>
      <c r="FQJ6" s="14"/>
      <c r="FQL6" s="14"/>
      <c r="FQN6" s="14"/>
      <c r="FQP6" s="14"/>
      <c r="FQR6" s="14"/>
      <c r="FQT6" s="14"/>
      <c r="FQV6" s="14"/>
      <c r="FQX6" s="14"/>
      <c r="FQZ6" s="14"/>
      <c r="FRB6" s="14"/>
      <c r="FRD6" s="14"/>
      <c r="FRF6" s="14"/>
      <c r="FRH6" s="14"/>
      <c r="FRJ6" s="14"/>
      <c r="FRL6" s="14"/>
      <c r="FRN6" s="14"/>
      <c r="FRP6" s="14"/>
      <c r="FRR6" s="14"/>
      <c r="FRT6" s="14"/>
      <c r="FRV6" s="14"/>
      <c r="FRX6" s="14"/>
      <c r="FRZ6" s="14"/>
      <c r="FSB6" s="14"/>
      <c r="FSD6" s="14"/>
      <c r="FSF6" s="14"/>
      <c r="FSH6" s="14"/>
      <c r="FSJ6" s="14"/>
      <c r="FSL6" s="14"/>
      <c r="FSN6" s="14"/>
      <c r="FSP6" s="14"/>
      <c r="FSR6" s="14"/>
      <c r="FST6" s="14"/>
      <c r="FSV6" s="14"/>
      <c r="FSX6" s="14"/>
      <c r="FSZ6" s="14"/>
      <c r="FTB6" s="14"/>
      <c r="FTD6" s="14"/>
      <c r="FTF6" s="14"/>
      <c r="FTH6" s="14"/>
      <c r="FTJ6" s="14"/>
      <c r="FTL6" s="14"/>
      <c r="FTN6" s="14"/>
      <c r="FTP6" s="14"/>
      <c r="FTR6" s="14"/>
      <c r="FTT6" s="14"/>
      <c r="FTV6" s="14"/>
      <c r="FTX6" s="14"/>
      <c r="FTZ6" s="14"/>
      <c r="FUB6" s="14"/>
      <c r="FUD6" s="14"/>
      <c r="FUF6" s="14"/>
      <c r="FUH6" s="14"/>
      <c r="FUJ6" s="14"/>
      <c r="FUL6" s="14"/>
      <c r="FUN6" s="14"/>
      <c r="FUP6" s="14"/>
      <c r="FUR6" s="14"/>
      <c r="FUT6" s="14"/>
      <c r="FUV6" s="14"/>
      <c r="FUX6" s="14"/>
      <c r="FUZ6" s="14"/>
      <c r="FVB6" s="14"/>
      <c r="FVD6" s="14"/>
      <c r="FVF6" s="14"/>
      <c r="FVH6" s="14"/>
      <c r="FVJ6" s="14"/>
      <c r="FVL6" s="14"/>
      <c r="FVN6" s="14"/>
      <c r="FVP6" s="14"/>
      <c r="FVR6" s="14"/>
      <c r="FVT6" s="14"/>
      <c r="FVV6" s="14"/>
      <c r="FVX6" s="14"/>
      <c r="FVZ6" s="14"/>
      <c r="FWB6" s="14"/>
      <c r="FWD6" s="14"/>
      <c r="FWF6" s="14"/>
      <c r="FWH6" s="14"/>
      <c r="FWJ6" s="14"/>
      <c r="FWL6" s="14"/>
      <c r="FWN6" s="14"/>
      <c r="FWP6" s="14"/>
      <c r="FWR6" s="14"/>
      <c r="FWT6" s="14"/>
      <c r="FWV6" s="14"/>
      <c r="FWX6" s="14"/>
      <c r="FWZ6" s="14"/>
      <c r="FXB6" s="14"/>
      <c r="FXD6" s="14"/>
      <c r="FXF6" s="14"/>
      <c r="FXH6" s="14"/>
      <c r="FXJ6" s="14"/>
      <c r="FXL6" s="14"/>
      <c r="FXN6" s="14"/>
      <c r="FXP6" s="14"/>
      <c r="FXR6" s="14"/>
      <c r="FXT6" s="14"/>
      <c r="FXV6" s="14"/>
      <c r="FXX6" s="14"/>
      <c r="FXZ6" s="14"/>
      <c r="FYB6" s="14"/>
      <c r="FYD6" s="14"/>
      <c r="FYF6" s="14"/>
      <c r="FYH6" s="14"/>
      <c r="FYJ6" s="14"/>
      <c r="FYL6" s="14"/>
      <c r="FYN6" s="14"/>
      <c r="FYP6" s="14"/>
      <c r="FYR6" s="14"/>
      <c r="FYT6" s="14"/>
      <c r="FYV6" s="14"/>
      <c r="FYX6" s="14"/>
      <c r="FYZ6" s="14"/>
      <c r="FZB6" s="14"/>
      <c r="FZD6" s="14"/>
      <c r="FZF6" s="14"/>
      <c r="FZH6" s="14"/>
      <c r="FZJ6" s="14"/>
      <c r="FZL6" s="14"/>
      <c r="FZN6" s="14"/>
      <c r="FZP6" s="14"/>
      <c r="FZR6" s="14"/>
      <c r="FZT6" s="14"/>
      <c r="FZV6" s="14"/>
      <c r="FZX6" s="14"/>
      <c r="FZZ6" s="14"/>
      <c r="GAB6" s="14"/>
      <c r="GAD6" s="14"/>
      <c r="GAF6" s="14"/>
      <c r="GAH6" s="14"/>
      <c r="GAJ6" s="14"/>
      <c r="GAL6" s="14"/>
      <c r="GAN6" s="14"/>
      <c r="GAP6" s="14"/>
      <c r="GAR6" s="14"/>
      <c r="GAT6" s="14"/>
      <c r="GAV6" s="14"/>
      <c r="GAX6" s="14"/>
      <c r="GAZ6" s="14"/>
      <c r="GBB6" s="14"/>
      <c r="GBD6" s="14"/>
      <c r="GBF6" s="14"/>
      <c r="GBH6" s="14"/>
      <c r="GBJ6" s="14"/>
      <c r="GBL6" s="14"/>
      <c r="GBN6" s="14"/>
      <c r="GBP6" s="14"/>
      <c r="GBR6" s="14"/>
      <c r="GBT6" s="14"/>
      <c r="GBV6" s="14"/>
      <c r="GBX6" s="14"/>
      <c r="GBZ6" s="14"/>
      <c r="GCB6" s="14"/>
      <c r="GCD6" s="14"/>
      <c r="GCF6" s="14"/>
      <c r="GCH6" s="14"/>
      <c r="GCJ6" s="14"/>
      <c r="GCL6" s="14"/>
      <c r="GCN6" s="14"/>
      <c r="GCP6" s="14"/>
      <c r="GCR6" s="14"/>
      <c r="GCT6" s="14"/>
      <c r="GCV6" s="14"/>
      <c r="GCX6" s="14"/>
      <c r="GCZ6" s="14"/>
      <c r="GDB6" s="14"/>
      <c r="GDD6" s="14"/>
      <c r="GDF6" s="14"/>
      <c r="GDH6" s="14"/>
      <c r="GDJ6" s="14"/>
      <c r="GDL6" s="14"/>
      <c r="GDN6" s="14"/>
      <c r="GDP6" s="14"/>
      <c r="GDR6" s="14"/>
      <c r="GDT6" s="14"/>
      <c r="GDV6" s="14"/>
      <c r="GDX6" s="14"/>
      <c r="GDZ6" s="14"/>
      <c r="GEB6" s="14"/>
      <c r="GED6" s="14"/>
      <c r="GEF6" s="14"/>
      <c r="GEH6" s="14"/>
      <c r="GEJ6" s="14"/>
      <c r="GEL6" s="14"/>
      <c r="GEN6" s="14"/>
      <c r="GEP6" s="14"/>
      <c r="GER6" s="14"/>
      <c r="GET6" s="14"/>
      <c r="GEV6" s="14"/>
      <c r="GEX6" s="14"/>
      <c r="GEZ6" s="14"/>
      <c r="GFB6" s="14"/>
      <c r="GFD6" s="14"/>
      <c r="GFF6" s="14"/>
      <c r="GFH6" s="14"/>
      <c r="GFJ6" s="14"/>
      <c r="GFL6" s="14"/>
      <c r="GFN6" s="14"/>
      <c r="GFP6" s="14"/>
      <c r="GFR6" s="14"/>
      <c r="GFT6" s="14"/>
      <c r="GFV6" s="14"/>
      <c r="GFX6" s="14"/>
      <c r="GFZ6" s="14"/>
      <c r="GGB6" s="14"/>
      <c r="GGD6" s="14"/>
      <c r="GGF6" s="14"/>
      <c r="GGH6" s="14"/>
      <c r="GGJ6" s="14"/>
      <c r="GGL6" s="14"/>
      <c r="GGN6" s="14"/>
      <c r="GGP6" s="14"/>
      <c r="GGR6" s="14"/>
      <c r="GGT6" s="14"/>
      <c r="GGV6" s="14"/>
      <c r="GGX6" s="14"/>
      <c r="GGZ6" s="14"/>
      <c r="GHB6" s="14"/>
      <c r="GHD6" s="14"/>
      <c r="GHF6" s="14"/>
      <c r="GHH6" s="14"/>
      <c r="GHJ6" s="14"/>
      <c r="GHL6" s="14"/>
      <c r="GHN6" s="14"/>
      <c r="GHP6" s="14"/>
      <c r="GHR6" s="14"/>
      <c r="GHT6" s="14"/>
      <c r="GHV6" s="14"/>
      <c r="GHX6" s="14"/>
      <c r="GHZ6" s="14"/>
      <c r="GIB6" s="14"/>
      <c r="GID6" s="14"/>
      <c r="GIF6" s="14"/>
      <c r="GIH6" s="14"/>
      <c r="GIJ6" s="14"/>
      <c r="GIL6" s="14"/>
      <c r="GIN6" s="14"/>
      <c r="GIP6" s="14"/>
      <c r="GIR6" s="14"/>
      <c r="GIT6" s="14"/>
      <c r="GIV6" s="14"/>
      <c r="GIX6" s="14"/>
      <c r="GIZ6" s="14"/>
      <c r="GJB6" s="14"/>
      <c r="GJD6" s="14"/>
      <c r="GJF6" s="14"/>
      <c r="GJH6" s="14"/>
      <c r="GJJ6" s="14"/>
      <c r="GJL6" s="14"/>
      <c r="GJN6" s="14"/>
      <c r="GJP6" s="14"/>
      <c r="GJR6" s="14"/>
      <c r="GJT6" s="14"/>
      <c r="GJV6" s="14"/>
      <c r="GJX6" s="14"/>
      <c r="GJZ6" s="14"/>
      <c r="GKB6" s="14"/>
      <c r="GKD6" s="14"/>
      <c r="GKF6" s="14"/>
      <c r="GKH6" s="14"/>
      <c r="GKJ6" s="14"/>
      <c r="GKL6" s="14"/>
      <c r="GKN6" s="14"/>
      <c r="GKP6" s="14"/>
      <c r="GKR6" s="14"/>
      <c r="GKT6" s="14"/>
      <c r="GKV6" s="14"/>
      <c r="GKX6" s="14"/>
      <c r="GKZ6" s="14"/>
      <c r="GLB6" s="14"/>
      <c r="GLD6" s="14"/>
      <c r="GLF6" s="14"/>
      <c r="GLH6" s="14"/>
      <c r="GLJ6" s="14"/>
      <c r="GLL6" s="14"/>
      <c r="GLN6" s="14"/>
      <c r="GLP6" s="14"/>
      <c r="GLR6" s="14"/>
      <c r="GLT6" s="14"/>
      <c r="GLV6" s="14"/>
      <c r="GLX6" s="14"/>
      <c r="GLZ6" s="14"/>
      <c r="GMB6" s="14"/>
      <c r="GMD6" s="14"/>
      <c r="GMF6" s="14"/>
      <c r="GMH6" s="14"/>
      <c r="GMJ6" s="14"/>
      <c r="GML6" s="14"/>
      <c r="GMN6" s="14"/>
      <c r="GMP6" s="14"/>
      <c r="GMR6" s="14"/>
      <c r="GMT6" s="14"/>
      <c r="GMV6" s="14"/>
      <c r="GMX6" s="14"/>
      <c r="GMZ6" s="14"/>
      <c r="GNB6" s="14"/>
      <c r="GND6" s="14"/>
      <c r="GNF6" s="14"/>
      <c r="GNH6" s="14"/>
      <c r="GNJ6" s="14"/>
      <c r="GNL6" s="14"/>
      <c r="GNN6" s="14"/>
      <c r="GNP6" s="14"/>
      <c r="GNR6" s="14"/>
      <c r="GNT6" s="14"/>
      <c r="GNV6" s="14"/>
      <c r="GNX6" s="14"/>
      <c r="GNZ6" s="14"/>
      <c r="GOB6" s="14"/>
      <c r="GOD6" s="14"/>
      <c r="GOF6" s="14"/>
      <c r="GOH6" s="14"/>
      <c r="GOJ6" s="14"/>
      <c r="GOL6" s="14"/>
      <c r="GON6" s="14"/>
      <c r="GOP6" s="14"/>
      <c r="GOR6" s="14"/>
      <c r="GOT6" s="14"/>
      <c r="GOV6" s="14"/>
      <c r="GOX6" s="14"/>
      <c r="GOZ6" s="14"/>
      <c r="GPB6" s="14"/>
      <c r="GPD6" s="14"/>
      <c r="GPF6" s="14"/>
      <c r="GPH6" s="14"/>
      <c r="GPJ6" s="14"/>
      <c r="GPL6" s="14"/>
      <c r="GPN6" s="14"/>
      <c r="GPP6" s="14"/>
      <c r="GPR6" s="14"/>
      <c r="GPT6" s="14"/>
      <c r="GPV6" s="14"/>
      <c r="GPX6" s="14"/>
      <c r="GPZ6" s="14"/>
      <c r="GQB6" s="14"/>
      <c r="GQD6" s="14"/>
      <c r="GQF6" s="14"/>
      <c r="GQH6" s="14"/>
      <c r="GQJ6" s="14"/>
      <c r="GQL6" s="14"/>
      <c r="GQN6" s="14"/>
      <c r="GQP6" s="14"/>
      <c r="GQR6" s="14"/>
      <c r="GQT6" s="14"/>
      <c r="GQV6" s="14"/>
      <c r="GQX6" s="14"/>
      <c r="GQZ6" s="14"/>
      <c r="GRB6" s="14"/>
      <c r="GRD6" s="14"/>
      <c r="GRF6" s="14"/>
      <c r="GRH6" s="14"/>
      <c r="GRJ6" s="14"/>
      <c r="GRL6" s="14"/>
      <c r="GRN6" s="14"/>
      <c r="GRP6" s="14"/>
      <c r="GRR6" s="14"/>
      <c r="GRT6" s="14"/>
      <c r="GRV6" s="14"/>
      <c r="GRX6" s="14"/>
      <c r="GRZ6" s="14"/>
      <c r="GSB6" s="14"/>
      <c r="GSD6" s="14"/>
      <c r="GSF6" s="14"/>
      <c r="GSH6" s="14"/>
      <c r="GSJ6" s="14"/>
      <c r="GSL6" s="14"/>
      <c r="GSN6" s="14"/>
      <c r="GSP6" s="14"/>
      <c r="GSR6" s="14"/>
      <c r="GST6" s="14"/>
      <c r="GSV6" s="14"/>
      <c r="GSX6" s="14"/>
      <c r="GSZ6" s="14"/>
      <c r="GTB6" s="14"/>
      <c r="GTD6" s="14"/>
      <c r="GTF6" s="14"/>
      <c r="GTH6" s="14"/>
      <c r="GTJ6" s="14"/>
      <c r="GTL6" s="14"/>
      <c r="GTN6" s="14"/>
      <c r="GTP6" s="14"/>
      <c r="GTR6" s="14"/>
      <c r="GTT6" s="14"/>
      <c r="GTV6" s="14"/>
      <c r="GTX6" s="14"/>
      <c r="GTZ6" s="14"/>
      <c r="GUB6" s="14"/>
      <c r="GUD6" s="14"/>
      <c r="GUF6" s="14"/>
      <c r="GUH6" s="14"/>
      <c r="GUJ6" s="14"/>
      <c r="GUL6" s="14"/>
      <c r="GUN6" s="14"/>
      <c r="GUP6" s="14"/>
      <c r="GUR6" s="14"/>
      <c r="GUT6" s="14"/>
      <c r="GUV6" s="14"/>
      <c r="GUX6" s="14"/>
      <c r="GUZ6" s="14"/>
      <c r="GVB6" s="14"/>
      <c r="GVD6" s="14"/>
      <c r="GVF6" s="14"/>
      <c r="GVH6" s="14"/>
      <c r="GVJ6" s="14"/>
      <c r="GVL6" s="14"/>
      <c r="GVN6" s="14"/>
      <c r="GVP6" s="14"/>
      <c r="GVR6" s="14"/>
      <c r="GVT6" s="14"/>
      <c r="GVV6" s="14"/>
      <c r="GVX6" s="14"/>
      <c r="GVZ6" s="14"/>
      <c r="GWB6" s="14"/>
      <c r="GWD6" s="14"/>
      <c r="GWF6" s="14"/>
      <c r="GWH6" s="14"/>
      <c r="GWJ6" s="14"/>
      <c r="GWL6" s="14"/>
      <c r="GWN6" s="14"/>
      <c r="GWP6" s="14"/>
      <c r="GWR6" s="14"/>
      <c r="GWT6" s="14"/>
      <c r="GWV6" s="14"/>
      <c r="GWX6" s="14"/>
      <c r="GWZ6" s="14"/>
      <c r="GXB6" s="14"/>
      <c r="GXD6" s="14"/>
      <c r="GXF6" s="14"/>
      <c r="GXH6" s="14"/>
      <c r="GXJ6" s="14"/>
      <c r="GXL6" s="14"/>
      <c r="GXN6" s="14"/>
      <c r="GXP6" s="14"/>
      <c r="GXR6" s="14"/>
      <c r="GXT6" s="14"/>
      <c r="GXV6" s="14"/>
      <c r="GXX6" s="14"/>
      <c r="GXZ6" s="14"/>
      <c r="GYB6" s="14"/>
      <c r="GYD6" s="14"/>
      <c r="GYF6" s="14"/>
      <c r="GYH6" s="14"/>
      <c r="GYJ6" s="14"/>
      <c r="GYL6" s="14"/>
      <c r="GYN6" s="14"/>
      <c r="GYP6" s="14"/>
      <c r="GYR6" s="14"/>
      <c r="GYT6" s="14"/>
      <c r="GYV6" s="14"/>
      <c r="GYX6" s="14"/>
      <c r="GYZ6" s="14"/>
      <c r="GZB6" s="14"/>
      <c r="GZD6" s="14"/>
      <c r="GZF6" s="14"/>
      <c r="GZH6" s="14"/>
      <c r="GZJ6" s="14"/>
      <c r="GZL6" s="14"/>
      <c r="GZN6" s="14"/>
      <c r="GZP6" s="14"/>
      <c r="GZR6" s="14"/>
      <c r="GZT6" s="14"/>
      <c r="GZV6" s="14"/>
      <c r="GZX6" s="14"/>
      <c r="GZZ6" s="14"/>
      <c r="HAB6" s="14"/>
      <c r="HAD6" s="14"/>
      <c r="HAF6" s="14"/>
      <c r="HAH6" s="14"/>
      <c r="HAJ6" s="14"/>
      <c r="HAL6" s="14"/>
      <c r="HAN6" s="14"/>
      <c r="HAP6" s="14"/>
      <c r="HAR6" s="14"/>
      <c r="HAT6" s="14"/>
      <c r="HAV6" s="14"/>
      <c r="HAX6" s="14"/>
      <c r="HAZ6" s="14"/>
      <c r="HBB6" s="14"/>
      <c r="HBD6" s="14"/>
      <c r="HBF6" s="14"/>
      <c r="HBH6" s="14"/>
      <c r="HBJ6" s="14"/>
      <c r="HBL6" s="14"/>
      <c r="HBN6" s="14"/>
      <c r="HBP6" s="14"/>
      <c r="HBR6" s="14"/>
      <c r="HBT6" s="14"/>
      <c r="HBV6" s="14"/>
      <c r="HBX6" s="14"/>
      <c r="HBZ6" s="14"/>
      <c r="HCB6" s="14"/>
      <c r="HCD6" s="14"/>
      <c r="HCF6" s="14"/>
      <c r="HCH6" s="14"/>
      <c r="HCJ6" s="14"/>
      <c r="HCL6" s="14"/>
      <c r="HCN6" s="14"/>
      <c r="HCP6" s="14"/>
      <c r="HCR6" s="14"/>
      <c r="HCT6" s="14"/>
      <c r="HCV6" s="14"/>
      <c r="HCX6" s="14"/>
      <c r="HCZ6" s="14"/>
      <c r="HDB6" s="14"/>
      <c r="HDD6" s="14"/>
      <c r="HDF6" s="14"/>
      <c r="HDH6" s="14"/>
      <c r="HDJ6" s="14"/>
      <c r="HDL6" s="14"/>
      <c r="HDN6" s="14"/>
      <c r="HDP6" s="14"/>
      <c r="HDR6" s="14"/>
      <c r="HDT6" s="14"/>
      <c r="HDV6" s="14"/>
      <c r="HDX6" s="14"/>
      <c r="HDZ6" s="14"/>
      <c r="HEB6" s="14"/>
      <c r="HED6" s="14"/>
      <c r="HEF6" s="14"/>
      <c r="HEH6" s="14"/>
      <c r="HEJ6" s="14"/>
      <c r="HEL6" s="14"/>
      <c r="HEN6" s="14"/>
      <c r="HEP6" s="14"/>
      <c r="HER6" s="14"/>
      <c r="HET6" s="14"/>
      <c r="HEV6" s="14"/>
      <c r="HEX6" s="14"/>
      <c r="HEZ6" s="14"/>
      <c r="HFB6" s="14"/>
      <c r="HFD6" s="14"/>
      <c r="HFF6" s="14"/>
      <c r="HFH6" s="14"/>
      <c r="HFJ6" s="14"/>
      <c r="HFL6" s="14"/>
      <c r="HFN6" s="14"/>
      <c r="HFP6" s="14"/>
      <c r="HFR6" s="14"/>
      <c r="HFT6" s="14"/>
      <c r="HFV6" s="14"/>
      <c r="HFX6" s="14"/>
      <c r="HFZ6" s="14"/>
      <c r="HGB6" s="14"/>
      <c r="HGD6" s="14"/>
      <c r="HGF6" s="14"/>
      <c r="HGH6" s="14"/>
      <c r="HGJ6" s="14"/>
      <c r="HGL6" s="14"/>
      <c r="HGN6" s="14"/>
      <c r="HGP6" s="14"/>
      <c r="HGR6" s="14"/>
      <c r="HGT6" s="14"/>
      <c r="HGV6" s="14"/>
      <c r="HGX6" s="14"/>
      <c r="HGZ6" s="14"/>
      <c r="HHB6" s="14"/>
      <c r="HHD6" s="14"/>
      <c r="HHF6" s="14"/>
      <c r="HHH6" s="14"/>
      <c r="HHJ6" s="14"/>
      <c r="HHL6" s="14"/>
      <c r="HHN6" s="14"/>
      <c r="HHP6" s="14"/>
      <c r="HHR6" s="14"/>
      <c r="HHT6" s="14"/>
      <c r="HHV6" s="14"/>
      <c r="HHX6" s="14"/>
      <c r="HHZ6" s="14"/>
      <c r="HIB6" s="14"/>
      <c r="HID6" s="14"/>
      <c r="HIF6" s="14"/>
      <c r="HIH6" s="14"/>
      <c r="HIJ6" s="14"/>
      <c r="HIL6" s="14"/>
      <c r="HIN6" s="14"/>
      <c r="HIP6" s="14"/>
      <c r="HIR6" s="14"/>
      <c r="HIT6" s="14"/>
      <c r="HIV6" s="14"/>
      <c r="HIX6" s="14"/>
      <c r="HIZ6" s="14"/>
      <c r="HJB6" s="14"/>
      <c r="HJD6" s="14"/>
      <c r="HJF6" s="14"/>
      <c r="HJH6" s="14"/>
      <c r="HJJ6" s="14"/>
      <c r="HJL6" s="14"/>
      <c r="HJN6" s="14"/>
      <c r="HJP6" s="14"/>
      <c r="HJR6" s="14"/>
      <c r="HJT6" s="14"/>
      <c r="HJV6" s="14"/>
      <c r="HJX6" s="14"/>
      <c r="HJZ6" s="14"/>
      <c r="HKB6" s="14"/>
      <c r="HKD6" s="14"/>
      <c r="HKF6" s="14"/>
      <c r="HKH6" s="14"/>
      <c r="HKJ6" s="14"/>
      <c r="HKL6" s="14"/>
      <c r="HKN6" s="14"/>
      <c r="HKP6" s="14"/>
      <c r="HKR6" s="14"/>
      <c r="HKT6" s="14"/>
      <c r="HKV6" s="14"/>
      <c r="HKX6" s="14"/>
      <c r="HKZ6" s="14"/>
      <c r="HLB6" s="14"/>
      <c r="HLD6" s="14"/>
      <c r="HLF6" s="14"/>
      <c r="HLH6" s="14"/>
      <c r="HLJ6" s="14"/>
      <c r="HLL6" s="14"/>
      <c r="HLN6" s="14"/>
      <c r="HLP6" s="14"/>
      <c r="HLR6" s="14"/>
      <c r="HLT6" s="14"/>
      <c r="HLV6" s="14"/>
      <c r="HLX6" s="14"/>
      <c r="HLZ6" s="14"/>
      <c r="HMB6" s="14"/>
      <c r="HMD6" s="14"/>
      <c r="HMF6" s="14"/>
      <c r="HMH6" s="14"/>
      <c r="HMJ6" s="14"/>
      <c r="HML6" s="14"/>
      <c r="HMN6" s="14"/>
      <c r="HMP6" s="14"/>
      <c r="HMR6" s="14"/>
      <c r="HMT6" s="14"/>
      <c r="HMV6" s="14"/>
      <c r="HMX6" s="14"/>
      <c r="HMZ6" s="14"/>
      <c r="HNB6" s="14"/>
      <c r="HND6" s="14"/>
      <c r="HNF6" s="14"/>
      <c r="HNH6" s="14"/>
      <c r="HNJ6" s="14"/>
      <c r="HNL6" s="14"/>
      <c r="HNN6" s="14"/>
      <c r="HNP6" s="14"/>
      <c r="HNR6" s="14"/>
      <c r="HNT6" s="14"/>
      <c r="HNV6" s="14"/>
      <c r="HNX6" s="14"/>
      <c r="HNZ6" s="14"/>
      <c r="HOB6" s="14"/>
      <c r="HOD6" s="14"/>
      <c r="HOF6" s="14"/>
      <c r="HOH6" s="14"/>
      <c r="HOJ6" s="14"/>
      <c r="HOL6" s="14"/>
      <c r="HON6" s="14"/>
      <c r="HOP6" s="14"/>
      <c r="HOR6" s="14"/>
      <c r="HOT6" s="14"/>
      <c r="HOV6" s="14"/>
      <c r="HOX6" s="14"/>
      <c r="HOZ6" s="14"/>
      <c r="HPB6" s="14"/>
      <c r="HPD6" s="14"/>
      <c r="HPF6" s="14"/>
      <c r="HPH6" s="14"/>
      <c r="HPJ6" s="14"/>
      <c r="HPL6" s="14"/>
      <c r="HPN6" s="14"/>
      <c r="HPP6" s="14"/>
      <c r="HPR6" s="14"/>
      <c r="HPT6" s="14"/>
      <c r="HPV6" s="14"/>
      <c r="HPX6" s="14"/>
      <c r="HPZ6" s="14"/>
      <c r="HQB6" s="14"/>
      <c r="HQD6" s="14"/>
      <c r="HQF6" s="14"/>
      <c r="HQH6" s="14"/>
      <c r="HQJ6" s="14"/>
      <c r="HQL6" s="14"/>
      <c r="HQN6" s="14"/>
      <c r="HQP6" s="14"/>
      <c r="HQR6" s="14"/>
      <c r="HQT6" s="14"/>
      <c r="HQV6" s="14"/>
      <c r="HQX6" s="14"/>
      <c r="HQZ6" s="14"/>
      <c r="HRB6" s="14"/>
      <c r="HRD6" s="14"/>
      <c r="HRF6" s="14"/>
      <c r="HRH6" s="14"/>
      <c r="HRJ6" s="14"/>
      <c r="HRL6" s="14"/>
      <c r="HRN6" s="14"/>
      <c r="HRP6" s="14"/>
      <c r="HRR6" s="14"/>
      <c r="HRT6" s="14"/>
      <c r="HRV6" s="14"/>
      <c r="HRX6" s="14"/>
      <c r="HRZ6" s="14"/>
      <c r="HSB6" s="14"/>
      <c r="HSD6" s="14"/>
      <c r="HSF6" s="14"/>
      <c r="HSH6" s="14"/>
      <c r="HSJ6" s="14"/>
      <c r="HSL6" s="14"/>
      <c r="HSN6" s="14"/>
      <c r="HSP6" s="14"/>
      <c r="HSR6" s="14"/>
      <c r="HST6" s="14"/>
      <c r="HSV6" s="14"/>
      <c r="HSX6" s="14"/>
      <c r="HSZ6" s="14"/>
      <c r="HTB6" s="14"/>
      <c r="HTD6" s="14"/>
      <c r="HTF6" s="14"/>
      <c r="HTH6" s="14"/>
      <c r="HTJ6" s="14"/>
      <c r="HTL6" s="14"/>
      <c r="HTN6" s="14"/>
      <c r="HTP6" s="14"/>
      <c r="HTR6" s="14"/>
      <c r="HTT6" s="14"/>
      <c r="HTV6" s="14"/>
      <c r="HTX6" s="14"/>
      <c r="HTZ6" s="14"/>
      <c r="HUB6" s="14"/>
      <c r="HUD6" s="14"/>
      <c r="HUF6" s="14"/>
      <c r="HUH6" s="14"/>
      <c r="HUJ6" s="14"/>
      <c r="HUL6" s="14"/>
      <c r="HUN6" s="14"/>
      <c r="HUP6" s="14"/>
      <c r="HUR6" s="14"/>
      <c r="HUT6" s="14"/>
      <c r="HUV6" s="14"/>
      <c r="HUX6" s="14"/>
      <c r="HUZ6" s="14"/>
      <c r="HVB6" s="14"/>
      <c r="HVD6" s="14"/>
      <c r="HVF6" s="14"/>
      <c r="HVH6" s="14"/>
      <c r="HVJ6" s="14"/>
      <c r="HVL6" s="14"/>
      <c r="HVN6" s="14"/>
      <c r="HVP6" s="14"/>
      <c r="HVR6" s="14"/>
      <c r="HVT6" s="14"/>
      <c r="HVV6" s="14"/>
      <c r="HVX6" s="14"/>
      <c r="HVZ6" s="14"/>
      <c r="HWB6" s="14"/>
      <c r="HWD6" s="14"/>
      <c r="HWF6" s="14"/>
      <c r="HWH6" s="14"/>
      <c r="HWJ6" s="14"/>
      <c r="HWL6" s="14"/>
      <c r="HWN6" s="14"/>
      <c r="HWP6" s="14"/>
      <c r="HWR6" s="14"/>
      <c r="HWT6" s="14"/>
      <c r="HWV6" s="14"/>
      <c r="HWX6" s="14"/>
      <c r="HWZ6" s="14"/>
      <c r="HXB6" s="14"/>
      <c r="HXD6" s="14"/>
      <c r="HXF6" s="14"/>
      <c r="HXH6" s="14"/>
      <c r="HXJ6" s="14"/>
      <c r="HXL6" s="14"/>
      <c r="HXN6" s="14"/>
      <c r="HXP6" s="14"/>
      <c r="HXR6" s="14"/>
      <c r="HXT6" s="14"/>
      <c r="HXV6" s="14"/>
      <c r="HXX6" s="14"/>
      <c r="HXZ6" s="14"/>
      <c r="HYB6" s="14"/>
      <c r="HYD6" s="14"/>
      <c r="HYF6" s="14"/>
      <c r="HYH6" s="14"/>
      <c r="HYJ6" s="14"/>
      <c r="HYL6" s="14"/>
      <c r="HYN6" s="14"/>
      <c r="HYP6" s="14"/>
      <c r="HYR6" s="14"/>
      <c r="HYT6" s="14"/>
      <c r="HYV6" s="14"/>
      <c r="HYX6" s="14"/>
      <c r="HYZ6" s="14"/>
      <c r="HZB6" s="14"/>
      <c r="HZD6" s="14"/>
      <c r="HZF6" s="14"/>
      <c r="HZH6" s="14"/>
      <c r="HZJ6" s="14"/>
      <c r="HZL6" s="14"/>
      <c r="HZN6" s="14"/>
      <c r="HZP6" s="14"/>
      <c r="HZR6" s="14"/>
      <c r="HZT6" s="14"/>
      <c r="HZV6" s="14"/>
      <c r="HZX6" s="14"/>
      <c r="HZZ6" s="14"/>
      <c r="IAB6" s="14"/>
      <c r="IAD6" s="14"/>
      <c r="IAF6" s="14"/>
      <c r="IAH6" s="14"/>
      <c r="IAJ6" s="14"/>
      <c r="IAL6" s="14"/>
      <c r="IAN6" s="14"/>
      <c r="IAP6" s="14"/>
      <c r="IAR6" s="14"/>
      <c r="IAT6" s="14"/>
      <c r="IAV6" s="14"/>
      <c r="IAX6" s="14"/>
      <c r="IAZ6" s="14"/>
      <c r="IBB6" s="14"/>
      <c r="IBD6" s="14"/>
      <c r="IBF6" s="14"/>
      <c r="IBH6" s="14"/>
      <c r="IBJ6" s="14"/>
      <c r="IBL6" s="14"/>
      <c r="IBN6" s="14"/>
      <c r="IBP6" s="14"/>
      <c r="IBR6" s="14"/>
      <c r="IBT6" s="14"/>
      <c r="IBV6" s="14"/>
      <c r="IBX6" s="14"/>
      <c r="IBZ6" s="14"/>
      <c r="ICB6" s="14"/>
      <c r="ICD6" s="14"/>
      <c r="ICF6" s="14"/>
      <c r="ICH6" s="14"/>
      <c r="ICJ6" s="14"/>
      <c r="ICL6" s="14"/>
      <c r="ICN6" s="14"/>
      <c r="ICP6" s="14"/>
      <c r="ICR6" s="14"/>
      <c r="ICT6" s="14"/>
      <c r="ICV6" s="14"/>
      <c r="ICX6" s="14"/>
      <c r="ICZ6" s="14"/>
      <c r="IDB6" s="14"/>
      <c r="IDD6" s="14"/>
      <c r="IDF6" s="14"/>
      <c r="IDH6" s="14"/>
      <c r="IDJ6" s="14"/>
      <c r="IDL6" s="14"/>
      <c r="IDN6" s="14"/>
      <c r="IDP6" s="14"/>
      <c r="IDR6" s="14"/>
      <c r="IDT6" s="14"/>
      <c r="IDV6" s="14"/>
      <c r="IDX6" s="14"/>
      <c r="IDZ6" s="14"/>
      <c r="IEB6" s="14"/>
      <c r="IED6" s="14"/>
      <c r="IEF6" s="14"/>
      <c r="IEH6" s="14"/>
      <c r="IEJ6" s="14"/>
      <c r="IEL6" s="14"/>
      <c r="IEN6" s="14"/>
      <c r="IEP6" s="14"/>
      <c r="IER6" s="14"/>
      <c r="IET6" s="14"/>
      <c r="IEV6" s="14"/>
      <c r="IEX6" s="14"/>
      <c r="IEZ6" s="14"/>
      <c r="IFB6" s="14"/>
      <c r="IFD6" s="14"/>
      <c r="IFF6" s="14"/>
      <c r="IFH6" s="14"/>
      <c r="IFJ6" s="14"/>
      <c r="IFL6" s="14"/>
      <c r="IFN6" s="14"/>
      <c r="IFP6" s="14"/>
      <c r="IFR6" s="14"/>
      <c r="IFT6" s="14"/>
      <c r="IFV6" s="14"/>
      <c r="IFX6" s="14"/>
      <c r="IFZ6" s="14"/>
      <c r="IGB6" s="14"/>
      <c r="IGD6" s="14"/>
      <c r="IGF6" s="14"/>
      <c r="IGH6" s="14"/>
      <c r="IGJ6" s="14"/>
      <c r="IGL6" s="14"/>
      <c r="IGN6" s="14"/>
      <c r="IGP6" s="14"/>
      <c r="IGR6" s="14"/>
      <c r="IGT6" s="14"/>
      <c r="IGV6" s="14"/>
      <c r="IGX6" s="14"/>
      <c r="IGZ6" s="14"/>
      <c r="IHB6" s="14"/>
      <c r="IHD6" s="14"/>
      <c r="IHF6" s="14"/>
      <c r="IHH6" s="14"/>
      <c r="IHJ6" s="14"/>
      <c r="IHL6" s="14"/>
      <c r="IHN6" s="14"/>
      <c r="IHP6" s="14"/>
      <c r="IHR6" s="14"/>
      <c r="IHT6" s="14"/>
      <c r="IHV6" s="14"/>
      <c r="IHX6" s="14"/>
      <c r="IHZ6" s="14"/>
      <c r="IIB6" s="14"/>
      <c r="IID6" s="14"/>
      <c r="IIF6" s="14"/>
      <c r="IIH6" s="14"/>
      <c r="IIJ6" s="14"/>
      <c r="IIL6" s="14"/>
      <c r="IIN6" s="14"/>
      <c r="IIP6" s="14"/>
      <c r="IIR6" s="14"/>
      <c r="IIT6" s="14"/>
      <c r="IIV6" s="14"/>
      <c r="IIX6" s="14"/>
      <c r="IIZ6" s="14"/>
      <c r="IJB6" s="14"/>
      <c r="IJD6" s="14"/>
      <c r="IJF6" s="14"/>
      <c r="IJH6" s="14"/>
      <c r="IJJ6" s="14"/>
      <c r="IJL6" s="14"/>
      <c r="IJN6" s="14"/>
      <c r="IJP6" s="14"/>
      <c r="IJR6" s="14"/>
      <c r="IJT6" s="14"/>
      <c r="IJV6" s="14"/>
      <c r="IJX6" s="14"/>
      <c r="IJZ6" s="14"/>
      <c r="IKB6" s="14"/>
      <c r="IKD6" s="14"/>
      <c r="IKF6" s="14"/>
      <c r="IKH6" s="14"/>
      <c r="IKJ6" s="14"/>
      <c r="IKL6" s="14"/>
      <c r="IKN6" s="14"/>
      <c r="IKP6" s="14"/>
      <c r="IKR6" s="14"/>
      <c r="IKT6" s="14"/>
      <c r="IKV6" s="14"/>
      <c r="IKX6" s="14"/>
      <c r="IKZ6" s="14"/>
      <c r="ILB6" s="14"/>
      <c r="ILD6" s="14"/>
      <c r="ILF6" s="14"/>
      <c r="ILH6" s="14"/>
      <c r="ILJ6" s="14"/>
      <c r="ILL6" s="14"/>
      <c r="ILN6" s="14"/>
      <c r="ILP6" s="14"/>
      <c r="ILR6" s="14"/>
      <c r="ILT6" s="14"/>
      <c r="ILV6" s="14"/>
      <c r="ILX6" s="14"/>
      <c r="ILZ6" s="14"/>
      <c r="IMB6" s="14"/>
      <c r="IMD6" s="14"/>
      <c r="IMF6" s="14"/>
      <c r="IMH6" s="14"/>
      <c r="IMJ6" s="14"/>
      <c r="IML6" s="14"/>
      <c r="IMN6" s="14"/>
      <c r="IMP6" s="14"/>
      <c r="IMR6" s="14"/>
      <c r="IMT6" s="14"/>
      <c r="IMV6" s="14"/>
      <c r="IMX6" s="14"/>
      <c r="IMZ6" s="14"/>
      <c r="INB6" s="14"/>
      <c r="IND6" s="14"/>
      <c r="INF6" s="14"/>
      <c r="INH6" s="14"/>
      <c r="INJ6" s="14"/>
      <c r="INL6" s="14"/>
      <c r="INN6" s="14"/>
      <c r="INP6" s="14"/>
      <c r="INR6" s="14"/>
      <c r="INT6" s="14"/>
      <c r="INV6" s="14"/>
      <c r="INX6" s="14"/>
      <c r="INZ6" s="14"/>
      <c r="IOB6" s="14"/>
      <c r="IOD6" s="14"/>
      <c r="IOF6" s="14"/>
      <c r="IOH6" s="14"/>
      <c r="IOJ6" s="14"/>
      <c r="IOL6" s="14"/>
      <c r="ION6" s="14"/>
      <c r="IOP6" s="14"/>
      <c r="IOR6" s="14"/>
      <c r="IOT6" s="14"/>
      <c r="IOV6" s="14"/>
      <c r="IOX6" s="14"/>
      <c r="IOZ6" s="14"/>
      <c r="IPB6" s="14"/>
      <c r="IPD6" s="14"/>
      <c r="IPF6" s="14"/>
      <c r="IPH6" s="14"/>
      <c r="IPJ6" s="14"/>
      <c r="IPL6" s="14"/>
      <c r="IPN6" s="14"/>
      <c r="IPP6" s="14"/>
      <c r="IPR6" s="14"/>
      <c r="IPT6" s="14"/>
      <c r="IPV6" s="14"/>
      <c r="IPX6" s="14"/>
      <c r="IPZ6" s="14"/>
      <c r="IQB6" s="14"/>
      <c r="IQD6" s="14"/>
      <c r="IQF6" s="14"/>
      <c r="IQH6" s="14"/>
      <c r="IQJ6" s="14"/>
      <c r="IQL6" s="14"/>
      <c r="IQN6" s="14"/>
      <c r="IQP6" s="14"/>
      <c r="IQR6" s="14"/>
      <c r="IQT6" s="14"/>
      <c r="IQV6" s="14"/>
      <c r="IQX6" s="14"/>
      <c r="IQZ6" s="14"/>
      <c r="IRB6" s="14"/>
      <c r="IRD6" s="14"/>
      <c r="IRF6" s="14"/>
      <c r="IRH6" s="14"/>
      <c r="IRJ6" s="14"/>
      <c r="IRL6" s="14"/>
      <c r="IRN6" s="14"/>
      <c r="IRP6" s="14"/>
      <c r="IRR6" s="14"/>
      <c r="IRT6" s="14"/>
      <c r="IRV6" s="14"/>
      <c r="IRX6" s="14"/>
      <c r="IRZ6" s="14"/>
      <c r="ISB6" s="14"/>
      <c r="ISD6" s="14"/>
      <c r="ISF6" s="14"/>
      <c r="ISH6" s="14"/>
      <c r="ISJ6" s="14"/>
      <c r="ISL6" s="14"/>
      <c r="ISN6" s="14"/>
      <c r="ISP6" s="14"/>
      <c r="ISR6" s="14"/>
      <c r="IST6" s="14"/>
      <c r="ISV6" s="14"/>
      <c r="ISX6" s="14"/>
      <c r="ISZ6" s="14"/>
      <c r="ITB6" s="14"/>
      <c r="ITD6" s="14"/>
      <c r="ITF6" s="14"/>
      <c r="ITH6" s="14"/>
      <c r="ITJ6" s="14"/>
      <c r="ITL6" s="14"/>
      <c r="ITN6" s="14"/>
      <c r="ITP6" s="14"/>
      <c r="ITR6" s="14"/>
      <c r="ITT6" s="14"/>
      <c r="ITV6" s="14"/>
      <c r="ITX6" s="14"/>
      <c r="ITZ6" s="14"/>
      <c r="IUB6" s="14"/>
      <c r="IUD6" s="14"/>
      <c r="IUF6" s="14"/>
      <c r="IUH6" s="14"/>
      <c r="IUJ6" s="14"/>
      <c r="IUL6" s="14"/>
      <c r="IUN6" s="14"/>
      <c r="IUP6" s="14"/>
      <c r="IUR6" s="14"/>
      <c r="IUT6" s="14"/>
      <c r="IUV6" s="14"/>
      <c r="IUX6" s="14"/>
      <c r="IUZ6" s="14"/>
      <c r="IVB6" s="14"/>
      <c r="IVD6" s="14"/>
      <c r="IVF6" s="14"/>
      <c r="IVH6" s="14"/>
      <c r="IVJ6" s="14"/>
      <c r="IVL6" s="14"/>
      <c r="IVN6" s="14"/>
      <c r="IVP6" s="14"/>
      <c r="IVR6" s="14"/>
      <c r="IVT6" s="14"/>
      <c r="IVV6" s="14"/>
      <c r="IVX6" s="14"/>
      <c r="IVZ6" s="14"/>
      <c r="IWB6" s="14"/>
      <c r="IWD6" s="14"/>
      <c r="IWF6" s="14"/>
      <c r="IWH6" s="14"/>
      <c r="IWJ6" s="14"/>
      <c r="IWL6" s="14"/>
      <c r="IWN6" s="14"/>
      <c r="IWP6" s="14"/>
      <c r="IWR6" s="14"/>
      <c r="IWT6" s="14"/>
      <c r="IWV6" s="14"/>
      <c r="IWX6" s="14"/>
      <c r="IWZ6" s="14"/>
      <c r="IXB6" s="14"/>
      <c r="IXD6" s="14"/>
      <c r="IXF6" s="14"/>
      <c r="IXH6" s="14"/>
      <c r="IXJ6" s="14"/>
      <c r="IXL6" s="14"/>
      <c r="IXN6" s="14"/>
      <c r="IXP6" s="14"/>
      <c r="IXR6" s="14"/>
      <c r="IXT6" s="14"/>
      <c r="IXV6" s="14"/>
      <c r="IXX6" s="14"/>
      <c r="IXZ6" s="14"/>
      <c r="IYB6" s="14"/>
      <c r="IYD6" s="14"/>
      <c r="IYF6" s="14"/>
      <c r="IYH6" s="14"/>
      <c r="IYJ6" s="14"/>
      <c r="IYL6" s="14"/>
      <c r="IYN6" s="14"/>
      <c r="IYP6" s="14"/>
      <c r="IYR6" s="14"/>
      <c r="IYT6" s="14"/>
      <c r="IYV6" s="14"/>
      <c r="IYX6" s="14"/>
      <c r="IYZ6" s="14"/>
      <c r="IZB6" s="14"/>
      <c r="IZD6" s="14"/>
      <c r="IZF6" s="14"/>
      <c r="IZH6" s="14"/>
      <c r="IZJ6" s="14"/>
      <c r="IZL6" s="14"/>
      <c r="IZN6" s="14"/>
      <c r="IZP6" s="14"/>
      <c r="IZR6" s="14"/>
      <c r="IZT6" s="14"/>
      <c r="IZV6" s="14"/>
      <c r="IZX6" s="14"/>
      <c r="IZZ6" s="14"/>
      <c r="JAB6" s="14"/>
      <c r="JAD6" s="14"/>
      <c r="JAF6" s="14"/>
      <c r="JAH6" s="14"/>
      <c r="JAJ6" s="14"/>
      <c r="JAL6" s="14"/>
      <c r="JAN6" s="14"/>
      <c r="JAP6" s="14"/>
      <c r="JAR6" s="14"/>
      <c r="JAT6" s="14"/>
      <c r="JAV6" s="14"/>
      <c r="JAX6" s="14"/>
      <c r="JAZ6" s="14"/>
      <c r="JBB6" s="14"/>
      <c r="JBD6" s="14"/>
      <c r="JBF6" s="14"/>
      <c r="JBH6" s="14"/>
      <c r="JBJ6" s="14"/>
      <c r="JBL6" s="14"/>
      <c r="JBN6" s="14"/>
      <c r="JBP6" s="14"/>
      <c r="JBR6" s="14"/>
      <c r="JBT6" s="14"/>
      <c r="JBV6" s="14"/>
      <c r="JBX6" s="14"/>
      <c r="JBZ6" s="14"/>
      <c r="JCB6" s="14"/>
      <c r="JCD6" s="14"/>
      <c r="JCF6" s="14"/>
      <c r="JCH6" s="14"/>
      <c r="JCJ6" s="14"/>
      <c r="JCL6" s="14"/>
      <c r="JCN6" s="14"/>
      <c r="JCP6" s="14"/>
      <c r="JCR6" s="14"/>
      <c r="JCT6" s="14"/>
      <c r="JCV6" s="14"/>
      <c r="JCX6" s="14"/>
      <c r="JCZ6" s="14"/>
      <c r="JDB6" s="14"/>
      <c r="JDD6" s="14"/>
      <c r="JDF6" s="14"/>
      <c r="JDH6" s="14"/>
      <c r="JDJ6" s="14"/>
      <c r="JDL6" s="14"/>
      <c r="JDN6" s="14"/>
      <c r="JDP6" s="14"/>
      <c r="JDR6" s="14"/>
      <c r="JDT6" s="14"/>
      <c r="JDV6" s="14"/>
      <c r="JDX6" s="14"/>
      <c r="JDZ6" s="14"/>
      <c r="JEB6" s="14"/>
      <c r="JED6" s="14"/>
      <c r="JEF6" s="14"/>
      <c r="JEH6" s="14"/>
      <c r="JEJ6" s="14"/>
      <c r="JEL6" s="14"/>
      <c r="JEN6" s="14"/>
      <c r="JEP6" s="14"/>
      <c r="JER6" s="14"/>
      <c r="JET6" s="14"/>
      <c r="JEV6" s="14"/>
      <c r="JEX6" s="14"/>
      <c r="JEZ6" s="14"/>
      <c r="JFB6" s="14"/>
      <c r="JFD6" s="14"/>
      <c r="JFF6" s="14"/>
      <c r="JFH6" s="14"/>
      <c r="JFJ6" s="14"/>
      <c r="JFL6" s="14"/>
      <c r="JFN6" s="14"/>
      <c r="JFP6" s="14"/>
      <c r="JFR6" s="14"/>
      <c r="JFT6" s="14"/>
      <c r="JFV6" s="14"/>
      <c r="JFX6" s="14"/>
      <c r="JFZ6" s="14"/>
      <c r="JGB6" s="14"/>
      <c r="JGD6" s="14"/>
      <c r="JGF6" s="14"/>
      <c r="JGH6" s="14"/>
      <c r="JGJ6" s="14"/>
      <c r="JGL6" s="14"/>
      <c r="JGN6" s="14"/>
      <c r="JGP6" s="14"/>
      <c r="JGR6" s="14"/>
      <c r="JGT6" s="14"/>
      <c r="JGV6" s="14"/>
      <c r="JGX6" s="14"/>
      <c r="JGZ6" s="14"/>
      <c r="JHB6" s="14"/>
      <c r="JHD6" s="14"/>
      <c r="JHF6" s="14"/>
      <c r="JHH6" s="14"/>
      <c r="JHJ6" s="14"/>
      <c r="JHL6" s="14"/>
      <c r="JHN6" s="14"/>
      <c r="JHP6" s="14"/>
      <c r="JHR6" s="14"/>
      <c r="JHT6" s="14"/>
      <c r="JHV6" s="14"/>
      <c r="JHX6" s="14"/>
      <c r="JHZ6" s="14"/>
      <c r="JIB6" s="14"/>
      <c r="JID6" s="14"/>
      <c r="JIF6" s="14"/>
      <c r="JIH6" s="14"/>
      <c r="JIJ6" s="14"/>
      <c r="JIL6" s="14"/>
      <c r="JIN6" s="14"/>
      <c r="JIP6" s="14"/>
      <c r="JIR6" s="14"/>
      <c r="JIT6" s="14"/>
      <c r="JIV6" s="14"/>
      <c r="JIX6" s="14"/>
      <c r="JIZ6" s="14"/>
      <c r="JJB6" s="14"/>
      <c r="JJD6" s="14"/>
      <c r="JJF6" s="14"/>
      <c r="JJH6" s="14"/>
      <c r="JJJ6" s="14"/>
      <c r="JJL6" s="14"/>
      <c r="JJN6" s="14"/>
      <c r="JJP6" s="14"/>
      <c r="JJR6" s="14"/>
      <c r="JJT6" s="14"/>
      <c r="JJV6" s="14"/>
      <c r="JJX6" s="14"/>
      <c r="JJZ6" s="14"/>
      <c r="JKB6" s="14"/>
      <c r="JKD6" s="14"/>
      <c r="JKF6" s="14"/>
      <c r="JKH6" s="14"/>
      <c r="JKJ6" s="14"/>
      <c r="JKL6" s="14"/>
      <c r="JKN6" s="14"/>
      <c r="JKP6" s="14"/>
      <c r="JKR6" s="14"/>
      <c r="JKT6" s="14"/>
      <c r="JKV6" s="14"/>
      <c r="JKX6" s="14"/>
      <c r="JKZ6" s="14"/>
      <c r="JLB6" s="14"/>
      <c r="JLD6" s="14"/>
      <c r="JLF6" s="14"/>
      <c r="JLH6" s="14"/>
      <c r="JLJ6" s="14"/>
      <c r="JLL6" s="14"/>
      <c r="JLN6" s="14"/>
      <c r="JLP6" s="14"/>
      <c r="JLR6" s="14"/>
      <c r="JLT6" s="14"/>
      <c r="JLV6" s="14"/>
      <c r="JLX6" s="14"/>
      <c r="JLZ6" s="14"/>
      <c r="JMB6" s="14"/>
      <c r="JMD6" s="14"/>
      <c r="JMF6" s="14"/>
      <c r="JMH6" s="14"/>
      <c r="JMJ6" s="14"/>
      <c r="JML6" s="14"/>
      <c r="JMN6" s="14"/>
      <c r="JMP6" s="14"/>
      <c r="JMR6" s="14"/>
      <c r="JMT6" s="14"/>
      <c r="JMV6" s="14"/>
      <c r="JMX6" s="14"/>
      <c r="JMZ6" s="14"/>
      <c r="JNB6" s="14"/>
      <c r="JND6" s="14"/>
      <c r="JNF6" s="14"/>
      <c r="JNH6" s="14"/>
      <c r="JNJ6" s="14"/>
      <c r="JNL6" s="14"/>
      <c r="JNN6" s="14"/>
      <c r="JNP6" s="14"/>
      <c r="JNR6" s="14"/>
      <c r="JNT6" s="14"/>
      <c r="JNV6" s="14"/>
      <c r="JNX6" s="14"/>
      <c r="JNZ6" s="14"/>
      <c r="JOB6" s="14"/>
      <c r="JOD6" s="14"/>
      <c r="JOF6" s="14"/>
      <c r="JOH6" s="14"/>
      <c r="JOJ6" s="14"/>
      <c r="JOL6" s="14"/>
      <c r="JON6" s="14"/>
      <c r="JOP6" s="14"/>
      <c r="JOR6" s="14"/>
      <c r="JOT6" s="14"/>
      <c r="JOV6" s="14"/>
      <c r="JOX6" s="14"/>
      <c r="JOZ6" s="14"/>
      <c r="JPB6" s="14"/>
      <c r="JPD6" s="14"/>
      <c r="JPF6" s="14"/>
      <c r="JPH6" s="14"/>
      <c r="JPJ6" s="14"/>
      <c r="JPL6" s="14"/>
      <c r="JPN6" s="14"/>
      <c r="JPP6" s="14"/>
      <c r="JPR6" s="14"/>
      <c r="JPT6" s="14"/>
      <c r="JPV6" s="14"/>
      <c r="JPX6" s="14"/>
      <c r="JPZ6" s="14"/>
      <c r="JQB6" s="14"/>
      <c r="JQD6" s="14"/>
      <c r="JQF6" s="14"/>
      <c r="JQH6" s="14"/>
      <c r="JQJ6" s="14"/>
      <c r="JQL6" s="14"/>
      <c r="JQN6" s="14"/>
      <c r="JQP6" s="14"/>
      <c r="JQR6" s="14"/>
      <c r="JQT6" s="14"/>
      <c r="JQV6" s="14"/>
      <c r="JQX6" s="14"/>
      <c r="JQZ6" s="14"/>
      <c r="JRB6" s="14"/>
      <c r="JRD6" s="14"/>
      <c r="JRF6" s="14"/>
      <c r="JRH6" s="14"/>
      <c r="JRJ6" s="14"/>
      <c r="JRL6" s="14"/>
      <c r="JRN6" s="14"/>
      <c r="JRP6" s="14"/>
      <c r="JRR6" s="14"/>
      <c r="JRT6" s="14"/>
      <c r="JRV6" s="14"/>
      <c r="JRX6" s="14"/>
      <c r="JRZ6" s="14"/>
      <c r="JSB6" s="14"/>
      <c r="JSD6" s="14"/>
      <c r="JSF6" s="14"/>
      <c r="JSH6" s="14"/>
      <c r="JSJ6" s="14"/>
      <c r="JSL6" s="14"/>
      <c r="JSN6" s="14"/>
      <c r="JSP6" s="14"/>
      <c r="JSR6" s="14"/>
      <c r="JST6" s="14"/>
      <c r="JSV6" s="14"/>
      <c r="JSX6" s="14"/>
      <c r="JSZ6" s="14"/>
      <c r="JTB6" s="14"/>
      <c r="JTD6" s="14"/>
      <c r="JTF6" s="14"/>
      <c r="JTH6" s="14"/>
      <c r="JTJ6" s="14"/>
      <c r="JTL6" s="14"/>
      <c r="JTN6" s="14"/>
      <c r="JTP6" s="14"/>
      <c r="JTR6" s="14"/>
      <c r="JTT6" s="14"/>
      <c r="JTV6" s="14"/>
      <c r="JTX6" s="14"/>
      <c r="JTZ6" s="14"/>
      <c r="JUB6" s="14"/>
      <c r="JUD6" s="14"/>
      <c r="JUF6" s="14"/>
      <c r="JUH6" s="14"/>
      <c r="JUJ6" s="14"/>
      <c r="JUL6" s="14"/>
      <c r="JUN6" s="14"/>
      <c r="JUP6" s="14"/>
      <c r="JUR6" s="14"/>
      <c r="JUT6" s="14"/>
      <c r="JUV6" s="14"/>
      <c r="JUX6" s="14"/>
      <c r="JUZ6" s="14"/>
      <c r="JVB6" s="14"/>
      <c r="JVD6" s="14"/>
      <c r="JVF6" s="14"/>
      <c r="JVH6" s="14"/>
      <c r="JVJ6" s="14"/>
      <c r="JVL6" s="14"/>
      <c r="JVN6" s="14"/>
      <c r="JVP6" s="14"/>
      <c r="JVR6" s="14"/>
      <c r="JVT6" s="14"/>
      <c r="JVV6" s="14"/>
      <c r="JVX6" s="14"/>
      <c r="JVZ6" s="14"/>
      <c r="JWB6" s="14"/>
      <c r="JWD6" s="14"/>
      <c r="JWF6" s="14"/>
      <c r="JWH6" s="14"/>
      <c r="JWJ6" s="14"/>
      <c r="JWL6" s="14"/>
      <c r="JWN6" s="14"/>
      <c r="JWP6" s="14"/>
      <c r="JWR6" s="14"/>
      <c r="JWT6" s="14"/>
      <c r="JWV6" s="14"/>
      <c r="JWX6" s="14"/>
      <c r="JWZ6" s="14"/>
      <c r="JXB6" s="14"/>
      <c r="JXD6" s="14"/>
      <c r="JXF6" s="14"/>
      <c r="JXH6" s="14"/>
      <c r="JXJ6" s="14"/>
      <c r="JXL6" s="14"/>
      <c r="JXN6" s="14"/>
      <c r="JXP6" s="14"/>
      <c r="JXR6" s="14"/>
      <c r="JXT6" s="14"/>
      <c r="JXV6" s="14"/>
      <c r="JXX6" s="14"/>
      <c r="JXZ6" s="14"/>
      <c r="JYB6" s="14"/>
      <c r="JYD6" s="14"/>
      <c r="JYF6" s="14"/>
      <c r="JYH6" s="14"/>
      <c r="JYJ6" s="14"/>
      <c r="JYL6" s="14"/>
      <c r="JYN6" s="14"/>
      <c r="JYP6" s="14"/>
      <c r="JYR6" s="14"/>
      <c r="JYT6" s="14"/>
      <c r="JYV6" s="14"/>
      <c r="JYX6" s="14"/>
      <c r="JYZ6" s="14"/>
      <c r="JZB6" s="14"/>
      <c r="JZD6" s="14"/>
      <c r="JZF6" s="14"/>
      <c r="JZH6" s="14"/>
      <c r="JZJ6" s="14"/>
      <c r="JZL6" s="14"/>
      <c r="JZN6" s="14"/>
      <c r="JZP6" s="14"/>
      <c r="JZR6" s="14"/>
      <c r="JZT6" s="14"/>
      <c r="JZV6" s="14"/>
      <c r="JZX6" s="14"/>
      <c r="JZZ6" s="14"/>
      <c r="KAB6" s="14"/>
      <c r="KAD6" s="14"/>
      <c r="KAF6" s="14"/>
      <c r="KAH6" s="14"/>
      <c r="KAJ6" s="14"/>
      <c r="KAL6" s="14"/>
      <c r="KAN6" s="14"/>
      <c r="KAP6" s="14"/>
      <c r="KAR6" s="14"/>
      <c r="KAT6" s="14"/>
      <c r="KAV6" s="14"/>
      <c r="KAX6" s="14"/>
      <c r="KAZ6" s="14"/>
      <c r="KBB6" s="14"/>
      <c r="KBD6" s="14"/>
      <c r="KBF6" s="14"/>
      <c r="KBH6" s="14"/>
      <c r="KBJ6" s="14"/>
      <c r="KBL6" s="14"/>
      <c r="KBN6" s="14"/>
      <c r="KBP6" s="14"/>
      <c r="KBR6" s="14"/>
      <c r="KBT6" s="14"/>
      <c r="KBV6" s="14"/>
      <c r="KBX6" s="14"/>
      <c r="KBZ6" s="14"/>
      <c r="KCB6" s="14"/>
      <c r="KCD6" s="14"/>
      <c r="KCF6" s="14"/>
      <c r="KCH6" s="14"/>
      <c r="KCJ6" s="14"/>
      <c r="KCL6" s="14"/>
      <c r="KCN6" s="14"/>
      <c r="KCP6" s="14"/>
      <c r="KCR6" s="14"/>
      <c r="KCT6" s="14"/>
      <c r="KCV6" s="14"/>
      <c r="KCX6" s="14"/>
      <c r="KCZ6" s="14"/>
      <c r="KDB6" s="14"/>
      <c r="KDD6" s="14"/>
      <c r="KDF6" s="14"/>
      <c r="KDH6" s="14"/>
      <c r="KDJ6" s="14"/>
      <c r="KDL6" s="14"/>
      <c r="KDN6" s="14"/>
      <c r="KDP6" s="14"/>
      <c r="KDR6" s="14"/>
      <c r="KDT6" s="14"/>
      <c r="KDV6" s="14"/>
      <c r="KDX6" s="14"/>
      <c r="KDZ6" s="14"/>
      <c r="KEB6" s="14"/>
      <c r="KED6" s="14"/>
      <c r="KEF6" s="14"/>
      <c r="KEH6" s="14"/>
      <c r="KEJ6" s="14"/>
      <c r="KEL6" s="14"/>
      <c r="KEN6" s="14"/>
      <c r="KEP6" s="14"/>
      <c r="KER6" s="14"/>
      <c r="KET6" s="14"/>
      <c r="KEV6" s="14"/>
      <c r="KEX6" s="14"/>
      <c r="KEZ6" s="14"/>
      <c r="KFB6" s="14"/>
      <c r="KFD6" s="14"/>
      <c r="KFF6" s="14"/>
      <c r="KFH6" s="14"/>
      <c r="KFJ6" s="14"/>
      <c r="KFL6" s="14"/>
      <c r="KFN6" s="14"/>
      <c r="KFP6" s="14"/>
      <c r="KFR6" s="14"/>
      <c r="KFT6" s="14"/>
      <c r="KFV6" s="14"/>
      <c r="KFX6" s="14"/>
      <c r="KFZ6" s="14"/>
      <c r="KGB6" s="14"/>
      <c r="KGD6" s="14"/>
      <c r="KGF6" s="14"/>
      <c r="KGH6" s="14"/>
      <c r="KGJ6" s="14"/>
      <c r="KGL6" s="14"/>
      <c r="KGN6" s="14"/>
      <c r="KGP6" s="14"/>
      <c r="KGR6" s="14"/>
      <c r="KGT6" s="14"/>
      <c r="KGV6" s="14"/>
      <c r="KGX6" s="14"/>
      <c r="KGZ6" s="14"/>
      <c r="KHB6" s="14"/>
      <c r="KHD6" s="14"/>
      <c r="KHF6" s="14"/>
      <c r="KHH6" s="14"/>
      <c r="KHJ6" s="14"/>
      <c r="KHL6" s="14"/>
      <c r="KHN6" s="14"/>
      <c r="KHP6" s="14"/>
      <c r="KHR6" s="14"/>
      <c r="KHT6" s="14"/>
      <c r="KHV6" s="14"/>
      <c r="KHX6" s="14"/>
      <c r="KHZ6" s="14"/>
      <c r="KIB6" s="14"/>
      <c r="KID6" s="14"/>
      <c r="KIF6" s="14"/>
      <c r="KIH6" s="14"/>
      <c r="KIJ6" s="14"/>
      <c r="KIL6" s="14"/>
      <c r="KIN6" s="14"/>
      <c r="KIP6" s="14"/>
      <c r="KIR6" s="14"/>
      <c r="KIT6" s="14"/>
      <c r="KIV6" s="14"/>
      <c r="KIX6" s="14"/>
      <c r="KIZ6" s="14"/>
      <c r="KJB6" s="14"/>
      <c r="KJD6" s="14"/>
      <c r="KJF6" s="14"/>
      <c r="KJH6" s="14"/>
      <c r="KJJ6" s="14"/>
      <c r="KJL6" s="14"/>
      <c r="KJN6" s="14"/>
      <c r="KJP6" s="14"/>
      <c r="KJR6" s="14"/>
      <c r="KJT6" s="14"/>
      <c r="KJV6" s="14"/>
      <c r="KJX6" s="14"/>
      <c r="KJZ6" s="14"/>
      <c r="KKB6" s="14"/>
      <c r="KKD6" s="14"/>
      <c r="KKF6" s="14"/>
      <c r="KKH6" s="14"/>
      <c r="KKJ6" s="14"/>
      <c r="KKL6" s="14"/>
      <c r="KKN6" s="14"/>
      <c r="KKP6" s="14"/>
      <c r="KKR6" s="14"/>
      <c r="KKT6" s="14"/>
      <c r="KKV6" s="14"/>
      <c r="KKX6" s="14"/>
      <c r="KKZ6" s="14"/>
      <c r="KLB6" s="14"/>
      <c r="KLD6" s="14"/>
      <c r="KLF6" s="14"/>
      <c r="KLH6" s="14"/>
      <c r="KLJ6" s="14"/>
      <c r="KLL6" s="14"/>
      <c r="KLN6" s="14"/>
      <c r="KLP6" s="14"/>
      <c r="KLR6" s="14"/>
      <c r="KLT6" s="14"/>
      <c r="KLV6" s="14"/>
      <c r="KLX6" s="14"/>
      <c r="KLZ6" s="14"/>
      <c r="KMB6" s="14"/>
      <c r="KMD6" s="14"/>
      <c r="KMF6" s="14"/>
      <c r="KMH6" s="14"/>
      <c r="KMJ6" s="14"/>
      <c r="KML6" s="14"/>
      <c r="KMN6" s="14"/>
      <c r="KMP6" s="14"/>
      <c r="KMR6" s="14"/>
      <c r="KMT6" s="14"/>
      <c r="KMV6" s="14"/>
      <c r="KMX6" s="14"/>
      <c r="KMZ6" s="14"/>
      <c r="KNB6" s="14"/>
      <c r="KND6" s="14"/>
      <c r="KNF6" s="14"/>
      <c r="KNH6" s="14"/>
      <c r="KNJ6" s="14"/>
      <c r="KNL6" s="14"/>
      <c r="KNN6" s="14"/>
      <c r="KNP6" s="14"/>
      <c r="KNR6" s="14"/>
      <c r="KNT6" s="14"/>
      <c r="KNV6" s="14"/>
      <c r="KNX6" s="14"/>
      <c r="KNZ6" s="14"/>
      <c r="KOB6" s="14"/>
      <c r="KOD6" s="14"/>
      <c r="KOF6" s="14"/>
      <c r="KOH6" s="14"/>
      <c r="KOJ6" s="14"/>
      <c r="KOL6" s="14"/>
      <c r="KON6" s="14"/>
      <c r="KOP6" s="14"/>
      <c r="KOR6" s="14"/>
      <c r="KOT6" s="14"/>
      <c r="KOV6" s="14"/>
      <c r="KOX6" s="14"/>
      <c r="KOZ6" s="14"/>
      <c r="KPB6" s="14"/>
      <c r="KPD6" s="14"/>
      <c r="KPF6" s="14"/>
      <c r="KPH6" s="14"/>
      <c r="KPJ6" s="14"/>
      <c r="KPL6" s="14"/>
      <c r="KPN6" s="14"/>
      <c r="KPP6" s="14"/>
      <c r="KPR6" s="14"/>
      <c r="KPT6" s="14"/>
      <c r="KPV6" s="14"/>
      <c r="KPX6" s="14"/>
      <c r="KPZ6" s="14"/>
      <c r="KQB6" s="14"/>
      <c r="KQD6" s="14"/>
      <c r="KQF6" s="14"/>
      <c r="KQH6" s="14"/>
      <c r="KQJ6" s="14"/>
      <c r="KQL6" s="14"/>
      <c r="KQN6" s="14"/>
      <c r="KQP6" s="14"/>
      <c r="KQR6" s="14"/>
      <c r="KQT6" s="14"/>
      <c r="KQV6" s="14"/>
      <c r="KQX6" s="14"/>
      <c r="KQZ6" s="14"/>
      <c r="KRB6" s="14"/>
      <c r="KRD6" s="14"/>
      <c r="KRF6" s="14"/>
      <c r="KRH6" s="14"/>
      <c r="KRJ6" s="14"/>
      <c r="KRL6" s="14"/>
      <c r="KRN6" s="14"/>
      <c r="KRP6" s="14"/>
      <c r="KRR6" s="14"/>
      <c r="KRT6" s="14"/>
      <c r="KRV6" s="14"/>
      <c r="KRX6" s="14"/>
      <c r="KRZ6" s="14"/>
      <c r="KSB6" s="14"/>
      <c r="KSD6" s="14"/>
      <c r="KSF6" s="14"/>
      <c r="KSH6" s="14"/>
      <c r="KSJ6" s="14"/>
      <c r="KSL6" s="14"/>
      <c r="KSN6" s="14"/>
      <c r="KSP6" s="14"/>
      <c r="KSR6" s="14"/>
      <c r="KST6" s="14"/>
      <c r="KSV6" s="14"/>
      <c r="KSX6" s="14"/>
      <c r="KSZ6" s="14"/>
      <c r="KTB6" s="14"/>
      <c r="KTD6" s="14"/>
      <c r="KTF6" s="14"/>
      <c r="KTH6" s="14"/>
      <c r="KTJ6" s="14"/>
      <c r="KTL6" s="14"/>
      <c r="KTN6" s="14"/>
      <c r="KTP6" s="14"/>
      <c r="KTR6" s="14"/>
      <c r="KTT6" s="14"/>
      <c r="KTV6" s="14"/>
      <c r="KTX6" s="14"/>
      <c r="KTZ6" s="14"/>
      <c r="KUB6" s="14"/>
      <c r="KUD6" s="14"/>
      <c r="KUF6" s="14"/>
      <c r="KUH6" s="14"/>
      <c r="KUJ6" s="14"/>
      <c r="KUL6" s="14"/>
      <c r="KUN6" s="14"/>
      <c r="KUP6" s="14"/>
      <c r="KUR6" s="14"/>
      <c r="KUT6" s="14"/>
      <c r="KUV6" s="14"/>
      <c r="KUX6" s="14"/>
      <c r="KUZ6" s="14"/>
      <c r="KVB6" s="14"/>
      <c r="KVD6" s="14"/>
      <c r="KVF6" s="14"/>
      <c r="KVH6" s="14"/>
      <c r="KVJ6" s="14"/>
      <c r="KVL6" s="14"/>
      <c r="KVN6" s="14"/>
      <c r="KVP6" s="14"/>
      <c r="KVR6" s="14"/>
      <c r="KVT6" s="14"/>
      <c r="KVV6" s="14"/>
      <c r="KVX6" s="14"/>
      <c r="KVZ6" s="14"/>
      <c r="KWB6" s="14"/>
      <c r="KWD6" s="14"/>
      <c r="KWF6" s="14"/>
      <c r="KWH6" s="14"/>
      <c r="KWJ6" s="14"/>
      <c r="KWL6" s="14"/>
      <c r="KWN6" s="14"/>
      <c r="KWP6" s="14"/>
      <c r="KWR6" s="14"/>
      <c r="KWT6" s="14"/>
      <c r="KWV6" s="14"/>
      <c r="KWX6" s="14"/>
      <c r="KWZ6" s="14"/>
      <c r="KXB6" s="14"/>
      <c r="KXD6" s="14"/>
      <c r="KXF6" s="14"/>
      <c r="KXH6" s="14"/>
      <c r="KXJ6" s="14"/>
      <c r="KXL6" s="14"/>
      <c r="KXN6" s="14"/>
      <c r="KXP6" s="14"/>
      <c r="KXR6" s="14"/>
      <c r="KXT6" s="14"/>
      <c r="KXV6" s="14"/>
      <c r="KXX6" s="14"/>
      <c r="KXZ6" s="14"/>
      <c r="KYB6" s="14"/>
      <c r="KYD6" s="14"/>
      <c r="KYF6" s="14"/>
      <c r="KYH6" s="14"/>
      <c r="KYJ6" s="14"/>
      <c r="KYL6" s="14"/>
      <c r="KYN6" s="14"/>
      <c r="KYP6" s="14"/>
      <c r="KYR6" s="14"/>
      <c r="KYT6" s="14"/>
      <c r="KYV6" s="14"/>
      <c r="KYX6" s="14"/>
      <c r="KYZ6" s="14"/>
      <c r="KZB6" s="14"/>
      <c r="KZD6" s="14"/>
      <c r="KZF6" s="14"/>
      <c r="KZH6" s="14"/>
      <c r="KZJ6" s="14"/>
      <c r="KZL6" s="14"/>
      <c r="KZN6" s="14"/>
      <c r="KZP6" s="14"/>
      <c r="KZR6" s="14"/>
      <c r="KZT6" s="14"/>
      <c r="KZV6" s="14"/>
      <c r="KZX6" s="14"/>
      <c r="KZZ6" s="14"/>
      <c r="LAB6" s="14"/>
      <c r="LAD6" s="14"/>
      <c r="LAF6" s="14"/>
      <c r="LAH6" s="14"/>
      <c r="LAJ6" s="14"/>
      <c r="LAL6" s="14"/>
      <c r="LAN6" s="14"/>
      <c r="LAP6" s="14"/>
      <c r="LAR6" s="14"/>
      <c r="LAT6" s="14"/>
      <c r="LAV6" s="14"/>
      <c r="LAX6" s="14"/>
      <c r="LAZ6" s="14"/>
      <c r="LBB6" s="14"/>
      <c r="LBD6" s="14"/>
      <c r="LBF6" s="14"/>
      <c r="LBH6" s="14"/>
      <c r="LBJ6" s="14"/>
      <c r="LBL6" s="14"/>
      <c r="LBN6" s="14"/>
      <c r="LBP6" s="14"/>
      <c r="LBR6" s="14"/>
      <c r="LBT6" s="14"/>
      <c r="LBV6" s="14"/>
      <c r="LBX6" s="14"/>
      <c r="LBZ6" s="14"/>
      <c r="LCB6" s="14"/>
      <c r="LCD6" s="14"/>
      <c r="LCF6" s="14"/>
      <c r="LCH6" s="14"/>
      <c r="LCJ6" s="14"/>
      <c r="LCL6" s="14"/>
      <c r="LCN6" s="14"/>
      <c r="LCP6" s="14"/>
      <c r="LCR6" s="14"/>
      <c r="LCT6" s="14"/>
      <c r="LCV6" s="14"/>
      <c r="LCX6" s="14"/>
      <c r="LCZ6" s="14"/>
      <c r="LDB6" s="14"/>
      <c r="LDD6" s="14"/>
      <c r="LDF6" s="14"/>
      <c r="LDH6" s="14"/>
      <c r="LDJ6" s="14"/>
      <c r="LDL6" s="14"/>
      <c r="LDN6" s="14"/>
      <c r="LDP6" s="14"/>
      <c r="LDR6" s="14"/>
      <c r="LDT6" s="14"/>
      <c r="LDV6" s="14"/>
      <c r="LDX6" s="14"/>
      <c r="LDZ6" s="14"/>
      <c r="LEB6" s="14"/>
      <c r="LED6" s="14"/>
      <c r="LEF6" s="14"/>
      <c r="LEH6" s="14"/>
      <c r="LEJ6" s="14"/>
      <c r="LEL6" s="14"/>
      <c r="LEN6" s="14"/>
      <c r="LEP6" s="14"/>
      <c r="LER6" s="14"/>
      <c r="LET6" s="14"/>
      <c r="LEV6" s="14"/>
      <c r="LEX6" s="14"/>
      <c r="LEZ6" s="14"/>
      <c r="LFB6" s="14"/>
      <c r="LFD6" s="14"/>
      <c r="LFF6" s="14"/>
      <c r="LFH6" s="14"/>
      <c r="LFJ6" s="14"/>
      <c r="LFL6" s="14"/>
      <c r="LFN6" s="14"/>
      <c r="LFP6" s="14"/>
      <c r="LFR6" s="14"/>
      <c r="LFT6" s="14"/>
      <c r="LFV6" s="14"/>
      <c r="LFX6" s="14"/>
      <c r="LFZ6" s="14"/>
      <c r="LGB6" s="14"/>
      <c r="LGD6" s="14"/>
      <c r="LGF6" s="14"/>
      <c r="LGH6" s="14"/>
      <c r="LGJ6" s="14"/>
      <c r="LGL6" s="14"/>
      <c r="LGN6" s="14"/>
      <c r="LGP6" s="14"/>
      <c r="LGR6" s="14"/>
      <c r="LGT6" s="14"/>
      <c r="LGV6" s="14"/>
      <c r="LGX6" s="14"/>
      <c r="LGZ6" s="14"/>
      <c r="LHB6" s="14"/>
      <c r="LHD6" s="14"/>
      <c r="LHF6" s="14"/>
      <c r="LHH6" s="14"/>
      <c r="LHJ6" s="14"/>
      <c r="LHL6" s="14"/>
      <c r="LHN6" s="14"/>
      <c r="LHP6" s="14"/>
      <c r="LHR6" s="14"/>
      <c r="LHT6" s="14"/>
      <c r="LHV6" s="14"/>
      <c r="LHX6" s="14"/>
      <c r="LHZ6" s="14"/>
      <c r="LIB6" s="14"/>
      <c r="LID6" s="14"/>
      <c r="LIF6" s="14"/>
      <c r="LIH6" s="14"/>
      <c r="LIJ6" s="14"/>
      <c r="LIL6" s="14"/>
      <c r="LIN6" s="14"/>
      <c r="LIP6" s="14"/>
      <c r="LIR6" s="14"/>
      <c r="LIT6" s="14"/>
      <c r="LIV6" s="14"/>
      <c r="LIX6" s="14"/>
      <c r="LIZ6" s="14"/>
      <c r="LJB6" s="14"/>
      <c r="LJD6" s="14"/>
      <c r="LJF6" s="14"/>
      <c r="LJH6" s="14"/>
      <c r="LJJ6" s="14"/>
      <c r="LJL6" s="14"/>
      <c r="LJN6" s="14"/>
      <c r="LJP6" s="14"/>
      <c r="LJR6" s="14"/>
      <c r="LJT6" s="14"/>
      <c r="LJV6" s="14"/>
      <c r="LJX6" s="14"/>
      <c r="LJZ6" s="14"/>
      <c r="LKB6" s="14"/>
      <c r="LKD6" s="14"/>
      <c r="LKF6" s="14"/>
      <c r="LKH6" s="14"/>
      <c r="LKJ6" s="14"/>
      <c r="LKL6" s="14"/>
      <c r="LKN6" s="14"/>
      <c r="LKP6" s="14"/>
      <c r="LKR6" s="14"/>
      <c r="LKT6" s="14"/>
      <c r="LKV6" s="14"/>
      <c r="LKX6" s="14"/>
      <c r="LKZ6" s="14"/>
      <c r="LLB6" s="14"/>
      <c r="LLD6" s="14"/>
      <c r="LLF6" s="14"/>
      <c r="LLH6" s="14"/>
      <c r="LLJ6" s="14"/>
      <c r="LLL6" s="14"/>
      <c r="LLN6" s="14"/>
      <c r="LLP6" s="14"/>
      <c r="LLR6" s="14"/>
      <c r="LLT6" s="14"/>
      <c r="LLV6" s="14"/>
      <c r="LLX6" s="14"/>
      <c r="LLZ6" s="14"/>
      <c r="LMB6" s="14"/>
      <c r="LMD6" s="14"/>
      <c r="LMF6" s="14"/>
      <c r="LMH6" s="14"/>
      <c r="LMJ6" s="14"/>
      <c r="LML6" s="14"/>
      <c r="LMN6" s="14"/>
      <c r="LMP6" s="14"/>
      <c r="LMR6" s="14"/>
      <c r="LMT6" s="14"/>
      <c r="LMV6" s="14"/>
      <c r="LMX6" s="14"/>
      <c r="LMZ6" s="14"/>
      <c r="LNB6" s="14"/>
      <c r="LND6" s="14"/>
      <c r="LNF6" s="14"/>
      <c r="LNH6" s="14"/>
      <c r="LNJ6" s="14"/>
      <c r="LNL6" s="14"/>
      <c r="LNN6" s="14"/>
      <c r="LNP6" s="14"/>
      <c r="LNR6" s="14"/>
      <c r="LNT6" s="14"/>
      <c r="LNV6" s="14"/>
      <c r="LNX6" s="14"/>
      <c r="LNZ6" s="14"/>
      <c r="LOB6" s="14"/>
      <c r="LOD6" s="14"/>
      <c r="LOF6" s="14"/>
      <c r="LOH6" s="14"/>
      <c r="LOJ6" s="14"/>
      <c r="LOL6" s="14"/>
      <c r="LON6" s="14"/>
      <c r="LOP6" s="14"/>
      <c r="LOR6" s="14"/>
      <c r="LOT6" s="14"/>
      <c r="LOV6" s="14"/>
      <c r="LOX6" s="14"/>
      <c r="LOZ6" s="14"/>
      <c r="LPB6" s="14"/>
      <c r="LPD6" s="14"/>
      <c r="LPF6" s="14"/>
      <c r="LPH6" s="14"/>
      <c r="LPJ6" s="14"/>
      <c r="LPL6" s="14"/>
      <c r="LPN6" s="14"/>
      <c r="LPP6" s="14"/>
      <c r="LPR6" s="14"/>
      <c r="LPT6" s="14"/>
      <c r="LPV6" s="14"/>
      <c r="LPX6" s="14"/>
      <c r="LPZ6" s="14"/>
      <c r="LQB6" s="14"/>
      <c r="LQD6" s="14"/>
      <c r="LQF6" s="14"/>
      <c r="LQH6" s="14"/>
      <c r="LQJ6" s="14"/>
      <c r="LQL6" s="14"/>
      <c r="LQN6" s="14"/>
      <c r="LQP6" s="14"/>
      <c r="LQR6" s="14"/>
      <c r="LQT6" s="14"/>
      <c r="LQV6" s="14"/>
      <c r="LQX6" s="14"/>
      <c r="LQZ6" s="14"/>
      <c r="LRB6" s="14"/>
      <c r="LRD6" s="14"/>
      <c r="LRF6" s="14"/>
      <c r="LRH6" s="14"/>
      <c r="LRJ6" s="14"/>
      <c r="LRL6" s="14"/>
      <c r="LRN6" s="14"/>
      <c r="LRP6" s="14"/>
      <c r="LRR6" s="14"/>
      <c r="LRT6" s="14"/>
      <c r="LRV6" s="14"/>
      <c r="LRX6" s="14"/>
      <c r="LRZ6" s="14"/>
      <c r="LSB6" s="14"/>
      <c r="LSD6" s="14"/>
      <c r="LSF6" s="14"/>
      <c r="LSH6" s="14"/>
      <c r="LSJ6" s="14"/>
      <c r="LSL6" s="14"/>
      <c r="LSN6" s="14"/>
      <c r="LSP6" s="14"/>
      <c r="LSR6" s="14"/>
      <c r="LST6" s="14"/>
      <c r="LSV6" s="14"/>
      <c r="LSX6" s="14"/>
      <c r="LSZ6" s="14"/>
      <c r="LTB6" s="14"/>
      <c r="LTD6" s="14"/>
      <c r="LTF6" s="14"/>
      <c r="LTH6" s="14"/>
      <c r="LTJ6" s="14"/>
      <c r="LTL6" s="14"/>
      <c r="LTN6" s="14"/>
      <c r="LTP6" s="14"/>
      <c r="LTR6" s="14"/>
      <c r="LTT6" s="14"/>
      <c r="LTV6" s="14"/>
      <c r="LTX6" s="14"/>
      <c r="LTZ6" s="14"/>
      <c r="LUB6" s="14"/>
      <c r="LUD6" s="14"/>
      <c r="LUF6" s="14"/>
      <c r="LUH6" s="14"/>
      <c r="LUJ6" s="14"/>
      <c r="LUL6" s="14"/>
      <c r="LUN6" s="14"/>
      <c r="LUP6" s="14"/>
      <c r="LUR6" s="14"/>
      <c r="LUT6" s="14"/>
      <c r="LUV6" s="14"/>
      <c r="LUX6" s="14"/>
      <c r="LUZ6" s="14"/>
      <c r="LVB6" s="14"/>
      <c r="LVD6" s="14"/>
      <c r="LVF6" s="14"/>
      <c r="LVH6" s="14"/>
      <c r="LVJ6" s="14"/>
      <c r="LVL6" s="14"/>
      <c r="LVN6" s="14"/>
      <c r="LVP6" s="14"/>
      <c r="LVR6" s="14"/>
      <c r="LVT6" s="14"/>
      <c r="LVV6" s="14"/>
      <c r="LVX6" s="14"/>
      <c r="LVZ6" s="14"/>
      <c r="LWB6" s="14"/>
      <c r="LWD6" s="14"/>
      <c r="LWF6" s="14"/>
      <c r="LWH6" s="14"/>
      <c r="LWJ6" s="14"/>
      <c r="LWL6" s="14"/>
      <c r="LWN6" s="14"/>
      <c r="LWP6" s="14"/>
      <c r="LWR6" s="14"/>
      <c r="LWT6" s="14"/>
      <c r="LWV6" s="14"/>
      <c r="LWX6" s="14"/>
      <c r="LWZ6" s="14"/>
      <c r="LXB6" s="14"/>
      <c r="LXD6" s="14"/>
      <c r="LXF6" s="14"/>
      <c r="LXH6" s="14"/>
      <c r="LXJ6" s="14"/>
      <c r="LXL6" s="14"/>
      <c r="LXN6" s="14"/>
      <c r="LXP6" s="14"/>
      <c r="LXR6" s="14"/>
      <c r="LXT6" s="14"/>
      <c r="LXV6" s="14"/>
      <c r="LXX6" s="14"/>
      <c r="LXZ6" s="14"/>
      <c r="LYB6" s="14"/>
      <c r="LYD6" s="14"/>
      <c r="LYF6" s="14"/>
      <c r="LYH6" s="14"/>
      <c r="LYJ6" s="14"/>
      <c r="LYL6" s="14"/>
      <c r="LYN6" s="14"/>
      <c r="LYP6" s="14"/>
      <c r="LYR6" s="14"/>
      <c r="LYT6" s="14"/>
      <c r="LYV6" s="14"/>
      <c r="LYX6" s="14"/>
      <c r="LYZ6" s="14"/>
      <c r="LZB6" s="14"/>
      <c r="LZD6" s="14"/>
      <c r="LZF6" s="14"/>
      <c r="LZH6" s="14"/>
      <c r="LZJ6" s="14"/>
      <c r="LZL6" s="14"/>
      <c r="LZN6" s="14"/>
      <c r="LZP6" s="14"/>
      <c r="LZR6" s="14"/>
      <c r="LZT6" s="14"/>
      <c r="LZV6" s="14"/>
      <c r="LZX6" s="14"/>
      <c r="LZZ6" s="14"/>
      <c r="MAB6" s="14"/>
      <c r="MAD6" s="14"/>
      <c r="MAF6" s="14"/>
      <c r="MAH6" s="14"/>
      <c r="MAJ6" s="14"/>
      <c r="MAL6" s="14"/>
      <c r="MAN6" s="14"/>
      <c r="MAP6" s="14"/>
      <c r="MAR6" s="14"/>
      <c r="MAT6" s="14"/>
      <c r="MAV6" s="14"/>
      <c r="MAX6" s="14"/>
      <c r="MAZ6" s="14"/>
      <c r="MBB6" s="14"/>
      <c r="MBD6" s="14"/>
      <c r="MBF6" s="14"/>
      <c r="MBH6" s="14"/>
      <c r="MBJ6" s="14"/>
      <c r="MBL6" s="14"/>
      <c r="MBN6" s="14"/>
      <c r="MBP6" s="14"/>
      <c r="MBR6" s="14"/>
      <c r="MBT6" s="14"/>
      <c r="MBV6" s="14"/>
      <c r="MBX6" s="14"/>
      <c r="MBZ6" s="14"/>
      <c r="MCB6" s="14"/>
      <c r="MCD6" s="14"/>
      <c r="MCF6" s="14"/>
      <c r="MCH6" s="14"/>
      <c r="MCJ6" s="14"/>
      <c r="MCL6" s="14"/>
      <c r="MCN6" s="14"/>
      <c r="MCP6" s="14"/>
      <c r="MCR6" s="14"/>
      <c r="MCT6" s="14"/>
      <c r="MCV6" s="14"/>
      <c r="MCX6" s="14"/>
      <c r="MCZ6" s="14"/>
      <c r="MDB6" s="14"/>
      <c r="MDD6" s="14"/>
      <c r="MDF6" s="14"/>
      <c r="MDH6" s="14"/>
      <c r="MDJ6" s="14"/>
      <c r="MDL6" s="14"/>
      <c r="MDN6" s="14"/>
      <c r="MDP6" s="14"/>
      <c r="MDR6" s="14"/>
      <c r="MDT6" s="14"/>
      <c r="MDV6" s="14"/>
      <c r="MDX6" s="14"/>
      <c r="MDZ6" s="14"/>
      <c r="MEB6" s="14"/>
      <c r="MED6" s="14"/>
      <c r="MEF6" s="14"/>
      <c r="MEH6" s="14"/>
      <c r="MEJ6" s="14"/>
      <c r="MEL6" s="14"/>
      <c r="MEN6" s="14"/>
      <c r="MEP6" s="14"/>
      <c r="MER6" s="14"/>
      <c r="MET6" s="14"/>
      <c r="MEV6" s="14"/>
      <c r="MEX6" s="14"/>
      <c r="MEZ6" s="14"/>
      <c r="MFB6" s="14"/>
      <c r="MFD6" s="14"/>
      <c r="MFF6" s="14"/>
      <c r="MFH6" s="14"/>
      <c r="MFJ6" s="14"/>
      <c r="MFL6" s="14"/>
      <c r="MFN6" s="14"/>
      <c r="MFP6" s="14"/>
      <c r="MFR6" s="14"/>
      <c r="MFT6" s="14"/>
      <c r="MFV6" s="14"/>
      <c r="MFX6" s="14"/>
      <c r="MFZ6" s="14"/>
      <c r="MGB6" s="14"/>
      <c r="MGD6" s="14"/>
      <c r="MGF6" s="14"/>
      <c r="MGH6" s="14"/>
      <c r="MGJ6" s="14"/>
      <c r="MGL6" s="14"/>
      <c r="MGN6" s="14"/>
      <c r="MGP6" s="14"/>
      <c r="MGR6" s="14"/>
      <c r="MGT6" s="14"/>
      <c r="MGV6" s="14"/>
      <c r="MGX6" s="14"/>
      <c r="MGZ6" s="14"/>
      <c r="MHB6" s="14"/>
      <c r="MHD6" s="14"/>
      <c r="MHF6" s="14"/>
      <c r="MHH6" s="14"/>
      <c r="MHJ6" s="14"/>
      <c r="MHL6" s="14"/>
      <c r="MHN6" s="14"/>
      <c r="MHP6" s="14"/>
      <c r="MHR6" s="14"/>
      <c r="MHT6" s="14"/>
      <c r="MHV6" s="14"/>
      <c r="MHX6" s="14"/>
      <c r="MHZ6" s="14"/>
      <c r="MIB6" s="14"/>
      <c r="MID6" s="14"/>
      <c r="MIF6" s="14"/>
      <c r="MIH6" s="14"/>
      <c r="MIJ6" s="14"/>
      <c r="MIL6" s="14"/>
      <c r="MIN6" s="14"/>
      <c r="MIP6" s="14"/>
      <c r="MIR6" s="14"/>
      <c r="MIT6" s="14"/>
      <c r="MIV6" s="14"/>
      <c r="MIX6" s="14"/>
      <c r="MIZ6" s="14"/>
      <c r="MJB6" s="14"/>
      <c r="MJD6" s="14"/>
      <c r="MJF6" s="14"/>
      <c r="MJH6" s="14"/>
      <c r="MJJ6" s="14"/>
      <c r="MJL6" s="14"/>
      <c r="MJN6" s="14"/>
      <c r="MJP6" s="14"/>
      <c r="MJR6" s="14"/>
      <c r="MJT6" s="14"/>
      <c r="MJV6" s="14"/>
      <c r="MJX6" s="14"/>
      <c r="MJZ6" s="14"/>
      <c r="MKB6" s="14"/>
      <c r="MKD6" s="14"/>
      <c r="MKF6" s="14"/>
      <c r="MKH6" s="14"/>
      <c r="MKJ6" s="14"/>
      <c r="MKL6" s="14"/>
      <c r="MKN6" s="14"/>
      <c r="MKP6" s="14"/>
      <c r="MKR6" s="14"/>
      <c r="MKT6" s="14"/>
      <c r="MKV6" s="14"/>
      <c r="MKX6" s="14"/>
      <c r="MKZ6" s="14"/>
      <c r="MLB6" s="14"/>
      <c r="MLD6" s="14"/>
      <c r="MLF6" s="14"/>
      <c r="MLH6" s="14"/>
      <c r="MLJ6" s="14"/>
      <c r="MLL6" s="14"/>
      <c r="MLN6" s="14"/>
      <c r="MLP6" s="14"/>
      <c r="MLR6" s="14"/>
      <c r="MLT6" s="14"/>
      <c r="MLV6" s="14"/>
      <c r="MLX6" s="14"/>
      <c r="MLZ6" s="14"/>
      <c r="MMB6" s="14"/>
      <c r="MMD6" s="14"/>
      <c r="MMF6" s="14"/>
      <c r="MMH6" s="14"/>
      <c r="MMJ6" s="14"/>
      <c r="MML6" s="14"/>
      <c r="MMN6" s="14"/>
      <c r="MMP6" s="14"/>
      <c r="MMR6" s="14"/>
      <c r="MMT6" s="14"/>
      <c r="MMV6" s="14"/>
      <c r="MMX6" s="14"/>
      <c r="MMZ6" s="14"/>
      <c r="MNB6" s="14"/>
      <c r="MND6" s="14"/>
      <c r="MNF6" s="14"/>
      <c r="MNH6" s="14"/>
      <c r="MNJ6" s="14"/>
      <c r="MNL6" s="14"/>
      <c r="MNN6" s="14"/>
      <c r="MNP6" s="14"/>
      <c r="MNR6" s="14"/>
      <c r="MNT6" s="14"/>
      <c r="MNV6" s="14"/>
      <c r="MNX6" s="14"/>
      <c r="MNZ6" s="14"/>
      <c r="MOB6" s="14"/>
      <c r="MOD6" s="14"/>
      <c r="MOF6" s="14"/>
      <c r="MOH6" s="14"/>
      <c r="MOJ6" s="14"/>
      <c r="MOL6" s="14"/>
      <c r="MON6" s="14"/>
      <c r="MOP6" s="14"/>
      <c r="MOR6" s="14"/>
      <c r="MOT6" s="14"/>
      <c r="MOV6" s="14"/>
      <c r="MOX6" s="14"/>
      <c r="MOZ6" s="14"/>
      <c r="MPB6" s="14"/>
      <c r="MPD6" s="14"/>
      <c r="MPF6" s="14"/>
      <c r="MPH6" s="14"/>
      <c r="MPJ6" s="14"/>
      <c r="MPL6" s="14"/>
      <c r="MPN6" s="14"/>
      <c r="MPP6" s="14"/>
      <c r="MPR6" s="14"/>
      <c r="MPT6" s="14"/>
      <c r="MPV6" s="14"/>
      <c r="MPX6" s="14"/>
      <c r="MPZ6" s="14"/>
      <c r="MQB6" s="14"/>
      <c r="MQD6" s="14"/>
      <c r="MQF6" s="14"/>
      <c r="MQH6" s="14"/>
      <c r="MQJ6" s="14"/>
      <c r="MQL6" s="14"/>
      <c r="MQN6" s="14"/>
      <c r="MQP6" s="14"/>
      <c r="MQR6" s="14"/>
      <c r="MQT6" s="14"/>
      <c r="MQV6" s="14"/>
      <c r="MQX6" s="14"/>
      <c r="MQZ6" s="14"/>
      <c r="MRB6" s="14"/>
      <c r="MRD6" s="14"/>
      <c r="MRF6" s="14"/>
      <c r="MRH6" s="14"/>
      <c r="MRJ6" s="14"/>
      <c r="MRL6" s="14"/>
      <c r="MRN6" s="14"/>
      <c r="MRP6" s="14"/>
      <c r="MRR6" s="14"/>
      <c r="MRT6" s="14"/>
      <c r="MRV6" s="14"/>
      <c r="MRX6" s="14"/>
      <c r="MRZ6" s="14"/>
      <c r="MSB6" s="14"/>
      <c r="MSD6" s="14"/>
      <c r="MSF6" s="14"/>
      <c r="MSH6" s="14"/>
      <c r="MSJ6" s="14"/>
      <c r="MSL6" s="14"/>
      <c r="MSN6" s="14"/>
      <c r="MSP6" s="14"/>
      <c r="MSR6" s="14"/>
      <c r="MST6" s="14"/>
      <c r="MSV6" s="14"/>
      <c r="MSX6" s="14"/>
      <c r="MSZ6" s="14"/>
      <c r="MTB6" s="14"/>
      <c r="MTD6" s="14"/>
      <c r="MTF6" s="14"/>
      <c r="MTH6" s="14"/>
      <c r="MTJ6" s="14"/>
      <c r="MTL6" s="14"/>
      <c r="MTN6" s="14"/>
      <c r="MTP6" s="14"/>
      <c r="MTR6" s="14"/>
      <c r="MTT6" s="14"/>
      <c r="MTV6" s="14"/>
      <c r="MTX6" s="14"/>
      <c r="MTZ6" s="14"/>
      <c r="MUB6" s="14"/>
      <c r="MUD6" s="14"/>
      <c r="MUF6" s="14"/>
      <c r="MUH6" s="14"/>
      <c r="MUJ6" s="14"/>
      <c r="MUL6" s="14"/>
      <c r="MUN6" s="14"/>
      <c r="MUP6" s="14"/>
      <c r="MUR6" s="14"/>
      <c r="MUT6" s="14"/>
      <c r="MUV6" s="14"/>
      <c r="MUX6" s="14"/>
      <c r="MUZ6" s="14"/>
      <c r="MVB6" s="14"/>
      <c r="MVD6" s="14"/>
      <c r="MVF6" s="14"/>
      <c r="MVH6" s="14"/>
      <c r="MVJ6" s="14"/>
      <c r="MVL6" s="14"/>
      <c r="MVN6" s="14"/>
      <c r="MVP6" s="14"/>
      <c r="MVR6" s="14"/>
      <c r="MVT6" s="14"/>
      <c r="MVV6" s="14"/>
      <c r="MVX6" s="14"/>
      <c r="MVZ6" s="14"/>
      <c r="MWB6" s="14"/>
      <c r="MWD6" s="14"/>
      <c r="MWF6" s="14"/>
      <c r="MWH6" s="14"/>
      <c r="MWJ6" s="14"/>
      <c r="MWL6" s="14"/>
      <c r="MWN6" s="14"/>
      <c r="MWP6" s="14"/>
      <c r="MWR6" s="14"/>
      <c r="MWT6" s="14"/>
      <c r="MWV6" s="14"/>
      <c r="MWX6" s="14"/>
      <c r="MWZ6" s="14"/>
      <c r="MXB6" s="14"/>
      <c r="MXD6" s="14"/>
      <c r="MXF6" s="14"/>
      <c r="MXH6" s="14"/>
      <c r="MXJ6" s="14"/>
      <c r="MXL6" s="14"/>
      <c r="MXN6" s="14"/>
      <c r="MXP6" s="14"/>
      <c r="MXR6" s="14"/>
      <c r="MXT6" s="14"/>
      <c r="MXV6" s="14"/>
      <c r="MXX6" s="14"/>
      <c r="MXZ6" s="14"/>
      <c r="MYB6" s="14"/>
      <c r="MYD6" s="14"/>
      <c r="MYF6" s="14"/>
      <c r="MYH6" s="14"/>
      <c r="MYJ6" s="14"/>
      <c r="MYL6" s="14"/>
      <c r="MYN6" s="14"/>
      <c r="MYP6" s="14"/>
      <c r="MYR6" s="14"/>
      <c r="MYT6" s="14"/>
      <c r="MYV6" s="14"/>
      <c r="MYX6" s="14"/>
      <c r="MYZ6" s="14"/>
      <c r="MZB6" s="14"/>
      <c r="MZD6" s="14"/>
      <c r="MZF6" s="14"/>
      <c r="MZH6" s="14"/>
      <c r="MZJ6" s="14"/>
      <c r="MZL6" s="14"/>
      <c r="MZN6" s="14"/>
      <c r="MZP6" s="14"/>
      <c r="MZR6" s="14"/>
      <c r="MZT6" s="14"/>
      <c r="MZV6" s="14"/>
      <c r="MZX6" s="14"/>
      <c r="MZZ6" s="14"/>
      <c r="NAB6" s="14"/>
      <c r="NAD6" s="14"/>
      <c r="NAF6" s="14"/>
      <c r="NAH6" s="14"/>
      <c r="NAJ6" s="14"/>
      <c r="NAL6" s="14"/>
      <c r="NAN6" s="14"/>
      <c r="NAP6" s="14"/>
      <c r="NAR6" s="14"/>
      <c r="NAT6" s="14"/>
      <c r="NAV6" s="14"/>
      <c r="NAX6" s="14"/>
      <c r="NAZ6" s="14"/>
      <c r="NBB6" s="14"/>
      <c r="NBD6" s="14"/>
      <c r="NBF6" s="14"/>
      <c r="NBH6" s="14"/>
      <c r="NBJ6" s="14"/>
      <c r="NBL6" s="14"/>
      <c r="NBN6" s="14"/>
      <c r="NBP6" s="14"/>
      <c r="NBR6" s="14"/>
      <c r="NBT6" s="14"/>
      <c r="NBV6" s="14"/>
      <c r="NBX6" s="14"/>
      <c r="NBZ6" s="14"/>
      <c r="NCB6" s="14"/>
      <c r="NCD6" s="14"/>
      <c r="NCF6" s="14"/>
      <c r="NCH6" s="14"/>
      <c r="NCJ6" s="14"/>
      <c r="NCL6" s="14"/>
      <c r="NCN6" s="14"/>
      <c r="NCP6" s="14"/>
      <c r="NCR6" s="14"/>
      <c r="NCT6" s="14"/>
      <c r="NCV6" s="14"/>
      <c r="NCX6" s="14"/>
      <c r="NCZ6" s="14"/>
      <c r="NDB6" s="14"/>
      <c r="NDD6" s="14"/>
      <c r="NDF6" s="14"/>
      <c r="NDH6" s="14"/>
      <c r="NDJ6" s="14"/>
      <c r="NDL6" s="14"/>
      <c r="NDN6" s="14"/>
      <c r="NDP6" s="14"/>
      <c r="NDR6" s="14"/>
      <c r="NDT6" s="14"/>
      <c r="NDV6" s="14"/>
      <c r="NDX6" s="14"/>
      <c r="NDZ6" s="14"/>
      <c r="NEB6" s="14"/>
      <c r="NED6" s="14"/>
      <c r="NEF6" s="14"/>
      <c r="NEH6" s="14"/>
      <c r="NEJ6" s="14"/>
      <c r="NEL6" s="14"/>
      <c r="NEN6" s="14"/>
      <c r="NEP6" s="14"/>
      <c r="NER6" s="14"/>
      <c r="NET6" s="14"/>
      <c r="NEV6" s="14"/>
      <c r="NEX6" s="14"/>
      <c r="NEZ6" s="14"/>
      <c r="NFB6" s="14"/>
      <c r="NFD6" s="14"/>
      <c r="NFF6" s="14"/>
      <c r="NFH6" s="14"/>
      <c r="NFJ6" s="14"/>
      <c r="NFL6" s="14"/>
      <c r="NFN6" s="14"/>
      <c r="NFP6" s="14"/>
      <c r="NFR6" s="14"/>
      <c r="NFT6" s="14"/>
      <c r="NFV6" s="14"/>
      <c r="NFX6" s="14"/>
      <c r="NFZ6" s="14"/>
      <c r="NGB6" s="14"/>
      <c r="NGD6" s="14"/>
      <c r="NGF6" s="14"/>
      <c r="NGH6" s="14"/>
      <c r="NGJ6" s="14"/>
      <c r="NGL6" s="14"/>
      <c r="NGN6" s="14"/>
      <c r="NGP6" s="14"/>
      <c r="NGR6" s="14"/>
      <c r="NGT6" s="14"/>
      <c r="NGV6" s="14"/>
      <c r="NGX6" s="14"/>
      <c r="NGZ6" s="14"/>
      <c r="NHB6" s="14"/>
      <c r="NHD6" s="14"/>
      <c r="NHF6" s="14"/>
      <c r="NHH6" s="14"/>
      <c r="NHJ6" s="14"/>
      <c r="NHL6" s="14"/>
      <c r="NHN6" s="14"/>
      <c r="NHP6" s="14"/>
      <c r="NHR6" s="14"/>
      <c r="NHT6" s="14"/>
      <c r="NHV6" s="14"/>
      <c r="NHX6" s="14"/>
      <c r="NHZ6" s="14"/>
      <c r="NIB6" s="14"/>
      <c r="NID6" s="14"/>
      <c r="NIF6" s="14"/>
      <c r="NIH6" s="14"/>
      <c r="NIJ6" s="14"/>
      <c r="NIL6" s="14"/>
      <c r="NIN6" s="14"/>
      <c r="NIP6" s="14"/>
      <c r="NIR6" s="14"/>
      <c r="NIT6" s="14"/>
      <c r="NIV6" s="14"/>
      <c r="NIX6" s="14"/>
      <c r="NIZ6" s="14"/>
      <c r="NJB6" s="14"/>
      <c r="NJD6" s="14"/>
      <c r="NJF6" s="14"/>
      <c r="NJH6" s="14"/>
      <c r="NJJ6" s="14"/>
      <c r="NJL6" s="14"/>
      <c r="NJN6" s="14"/>
      <c r="NJP6" s="14"/>
      <c r="NJR6" s="14"/>
      <c r="NJT6" s="14"/>
      <c r="NJV6" s="14"/>
      <c r="NJX6" s="14"/>
      <c r="NJZ6" s="14"/>
      <c r="NKB6" s="14"/>
      <c r="NKD6" s="14"/>
      <c r="NKF6" s="14"/>
      <c r="NKH6" s="14"/>
      <c r="NKJ6" s="14"/>
      <c r="NKL6" s="14"/>
      <c r="NKN6" s="14"/>
      <c r="NKP6" s="14"/>
      <c r="NKR6" s="14"/>
      <c r="NKT6" s="14"/>
      <c r="NKV6" s="14"/>
      <c r="NKX6" s="14"/>
      <c r="NKZ6" s="14"/>
      <c r="NLB6" s="14"/>
      <c r="NLD6" s="14"/>
      <c r="NLF6" s="14"/>
      <c r="NLH6" s="14"/>
      <c r="NLJ6" s="14"/>
      <c r="NLL6" s="14"/>
      <c r="NLN6" s="14"/>
      <c r="NLP6" s="14"/>
      <c r="NLR6" s="14"/>
      <c r="NLT6" s="14"/>
      <c r="NLV6" s="14"/>
      <c r="NLX6" s="14"/>
      <c r="NLZ6" s="14"/>
      <c r="NMB6" s="14"/>
      <c r="NMD6" s="14"/>
      <c r="NMF6" s="14"/>
      <c r="NMH6" s="14"/>
      <c r="NMJ6" s="14"/>
      <c r="NML6" s="14"/>
      <c r="NMN6" s="14"/>
      <c r="NMP6" s="14"/>
      <c r="NMR6" s="14"/>
      <c r="NMT6" s="14"/>
      <c r="NMV6" s="14"/>
      <c r="NMX6" s="14"/>
      <c r="NMZ6" s="14"/>
      <c r="NNB6" s="14"/>
      <c r="NND6" s="14"/>
      <c r="NNF6" s="14"/>
      <c r="NNH6" s="14"/>
      <c r="NNJ6" s="14"/>
      <c r="NNL6" s="14"/>
      <c r="NNN6" s="14"/>
      <c r="NNP6" s="14"/>
      <c r="NNR6" s="14"/>
      <c r="NNT6" s="14"/>
      <c r="NNV6" s="14"/>
      <c r="NNX6" s="14"/>
      <c r="NNZ6" s="14"/>
      <c r="NOB6" s="14"/>
      <c r="NOD6" s="14"/>
      <c r="NOF6" s="14"/>
      <c r="NOH6" s="14"/>
      <c r="NOJ6" s="14"/>
      <c r="NOL6" s="14"/>
      <c r="NON6" s="14"/>
      <c r="NOP6" s="14"/>
      <c r="NOR6" s="14"/>
      <c r="NOT6" s="14"/>
      <c r="NOV6" s="14"/>
      <c r="NOX6" s="14"/>
      <c r="NOZ6" s="14"/>
      <c r="NPB6" s="14"/>
      <c r="NPD6" s="14"/>
      <c r="NPF6" s="14"/>
      <c r="NPH6" s="14"/>
      <c r="NPJ6" s="14"/>
      <c r="NPL6" s="14"/>
      <c r="NPN6" s="14"/>
      <c r="NPP6" s="14"/>
      <c r="NPR6" s="14"/>
      <c r="NPT6" s="14"/>
      <c r="NPV6" s="14"/>
      <c r="NPX6" s="14"/>
      <c r="NPZ6" s="14"/>
      <c r="NQB6" s="14"/>
      <c r="NQD6" s="14"/>
      <c r="NQF6" s="14"/>
      <c r="NQH6" s="14"/>
      <c r="NQJ6" s="14"/>
      <c r="NQL6" s="14"/>
      <c r="NQN6" s="14"/>
      <c r="NQP6" s="14"/>
      <c r="NQR6" s="14"/>
      <c r="NQT6" s="14"/>
      <c r="NQV6" s="14"/>
      <c r="NQX6" s="14"/>
      <c r="NQZ6" s="14"/>
      <c r="NRB6" s="14"/>
      <c r="NRD6" s="14"/>
      <c r="NRF6" s="14"/>
      <c r="NRH6" s="14"/>
      <c r="NRJ6" s="14"/>
      <c r="NRL6" s="14"/>
      <c r="NRN6" s="14"/>
      <c r="NRP6" s="14"/>
      <c r="NRR6" s="14"/>
      <c r="NRT6" s="14"/>
      <c r="NRV6" s="14"/>
      <c r="NRX6" s="14"/>
      <c r="NRZ6" s="14"/>
      <c r="NSB6" s="14"/>
      <c r="NSD6" s="14"/>
      <c r="NSF6" s="14"/>
      <c r="NSH6" s="14"/>
      <c r="NSJ6" s="14"/>
      <c r="NSL6" s="14"/>
      <c r="NSN6" s="14"/>
      <c r="NSP6" s="14"/>
      <c r="NSR6" s="14"/>
      <c r="NST6" s="14"/>
      <c r="NSV6" s="14"/>
      <c r="NSX6" s="14"/>
      <c r="NSZ6" s="14"/>
      <c r="NTB6" s="14"/>
      <c r="NTD6" s="14"/>
      <c r="NTF6" s="14"/>
      <c r="NTH6" s="14"/>
      <c r="NTJ6" s="14"/>
      <c r="NTL6" s="14"/>
      <c r="NTN6" s="14"/>
      <c r="NTP6" s="14"/>
      <c r="NTR6" s="14"/>
      <c r="NTT6" s="14"/>
      <c r="NTV6" s="14"/>
      <c r="NTX6" s="14"/>
      <c r="NTZ6" s="14"/>
      <c r="NUB6" s="14"/>
      <c r="NUD6" s="14"/>
      <c r="NUF6" s="14"/>
      <c r="NUH6" s="14"/>
      <c r="NUJ6" s="14"/>
      <c r="NUL6" s="14"/>
      <c r="NUN6" s="14"/>
      <c r="NUP6" s="14"/>
      <c r="NUR6" s="14"/>
      <c r="NUT6" s="14"/>
      <c r="NUV6" s="14"/>
      <c r="NUX6" s="14"/>
      <c r="NUZ6" s="14"/>
      <c r="NVB6" s="14"/>
      <c r="NVD6" s="14"/>
      <c r="NVF6" s="14"/>
      <c r="NVH6" s="14"/>
      <c r="NVJ6" s="14"/>
      <c r="NVL6" s="14"/>
      <c r="NVN6" s="14"/>
      <c r="NVP6" s="14"/>
      <c r="NVR6" s="14"/>
      <c r="NVT6" s="14"/>
      <c r="NVV6" s="14"/>
      <c r="NVX6" s="14"/>
      <c r="NVZ6" s="14"/>
      <c r="NWB6" s="14"/>
      <c r="NWD6" s="14"/>
      <c r="NWF6" s="14"/>
      <c r="NWH6" s="14"/>
      <c r="NWJ6" s="14"/>
      <c r="NWL6" s="14"/>
      <c r="NWN6" s="14"/>
      <c r="NWP6" s="14"/>
      <c r="NWR6" s="14"/>
      <c r="NWT6" s="14"/>
      <c r="NWV6" s="14"/>
      <c r="NWX6" s="14"/>
      <c r="NWZ6" s="14"/>
      <c r="NXB6" s="14"/>
      <c r="NXD6" s="14"/>
      <c r="NXF6" s="14"/>
      <c r="NXH6" s="14"/>
      <c r="NXJ6" s="14"/>
      <c r="NXL6" s="14"/>
      <c r="NXN6" s="14"/>
      <c r="NXP6" s="14"/>
      <c r="NXR6" s="14"/>
      <c r="NXT6" s="14"/>
      <c r="NXV6" s="14"/>
      <c r="NXX6" s="14"/>
      <c r="NXZ6" s="14"/>
      <c r="NYB6" s="14"/>
      <c r="NYD6" s="14"/>
      <c r="NYF6" s="14"/>
      <c r="NYH6" s="14"/>
      <c r="NYJ6" s="14"/>
      <c r="NYL6" s="14"/>
      <c r="NYN6" s="14"/>
      <c r="NYP6" s="14"/>
      <c r="NYR6" s="14"/>
      <c r="NYT6" s="14"/>
      <c r="NYV6" s="14"/>
      <c r="NYX6" s="14"/>
      <c r="NYZ6" s="14"/>
      <c r="NZB6" s="14"/>
      <c r="NZD6" s="14"/>
      <c r="NZF6" s="14"/>
      <c r="NZH6" s="14"/>
      <c r="NZJ6" s="14"/>
      <c r="NZL6" s="14"/>
      <c r="NZN6" s="14"/>
      <c r="NZP6" s="14"/>
      <c r="NZR6" s="14"/>
      <c r="NZT6" s="14"/>
      <c r="NZV6" s="14"/>
      <c r="NZX6" s="14"/>
      <c r="NZZ6" s="14"/>
      <c r="OAB6" s="14"/>
      <c r="OAD6" s="14"/>
      <c r="OAF6" s="14"/>
      <c r="OAH6" s="14"/>
      <c r="OAJ6" s="14"/>
      <c r="OAL6" s="14"/>
      <c r="OAN6" s="14"/>
      <c r="OAP6" s="14"/>
      <c r="OAR6" s="14"/>
      <c r="OAT6" s="14"/>
      <c r="OAV6" s="14"/>
      <c r="OAX6" s="14"/>
      <c r="OAZ6" s="14"/>
      <c r="OBB6" s="14"/>
      <c r="OBD6" s="14"/>
      <c r="OBF6" s="14"/>
      <c r="OBH6" s="14"/>
      <c r="OBJ6" s="14"/>
      <c r="OBL6" s="14"/>
      <c r="OBN6" s="14"/>
      <c r="OBP6" s="14"/>
      <c r="OBR6" s="14"/>
      <c r="OBT6" s="14"/>
      <c r="OBV6" s="14"/>
      <c r="OBX6" s="14"/>
      <c r="OBZ6" s="14"/>
      <c r="OCB6" s="14"/>
      <c r="OCD6" s="14"/>
      <c r="OCF6" s="14"/>
      <c r="OCH6" s="14"/>
      <c r="OCJ6" s="14"/>
      <c r="OCL6" s="14"/>
      <c r="OCN6" s="14"/>
      <c r="OCP6" s="14"/>
      <c r="OCR6" s="14"/>
      <c r="OCT6" s="14"/>
      <c r="OCV6" s="14"/>
      <c r="OCX6" s="14"/>
      <c r="OCZ6" s="14"/>
      <c r="ODB6" s="14"/>
      <c r="ODD6" s="14"/>
      <c r="ODF6" s="14"/>
      <c r="ODH6" s="14"/>
      <c r="ODJ6" s="14"/>
      <c r="ODL6" s="14"/>
      <c r="ODN6" s="14"/>
      <c r="ODP6" s="14"/>
      <c r="ODR6" s="14"/>
      <c r="ODT6" s="14"/>
      <c r="ODV6" s="14"/>
      <c r="ODX6" s="14"/>
      <c r="ODZ6" s="14"/>
      <c r="OEB6" s="14"/>
      <c r="OED6" s="14"/>
      <c r="OEF6" s="14"/>
      <c r="OEH6" s="14"/>
      <c r="OEJ6" s="14"/>
      <c r="OEL6" s="14"/>
      <c r="OEN6" s="14"/>
      <c r="OEP6" s="14"/>
      <c r="OER6" s="14"/>
      <c r="OET6" s="14"/>
      <c r="OEV6" s="14"/>
      <c r="OEX6" s="14"/>
      <c r="OEZ6" s="14"/>
      <c r="OFB6" s="14"/>
      <c r="OFD6" s="14"/>
      <c r="OFF6" s="14"/>
      <c r="OFH6" s="14"/>
      <c r="OFJ6" s="14"/>
      <c r="OFL6" s="14"/>
      <c r="OFN6" s="14"/>
      <c r="OFP6" s="14"/>
      <c r="OFR6" s="14"/>
      <c r="OFT6" s="14"/>
      <c r="OFV6" s="14"/>
      <c r="OFX6" s="14"/>
      <c r="OFZ6" s="14"/>
      <c r="OGB6" s="14"/>
      <c r="OGD6" s="14"/>
      <c r="OGF6" s="14"/>
      <c r="OGH6" s="14"/>
      <c r="OGJ6" s="14"/>
      <c r="OGL6" s="14"/>
      <c r="OGN6" s="14"/>
      <c r="OGP6" s="14"/>
      <c r="OGR6" s="14"/>
      <c r="OGT6" s="14"/>
      <c r="OGV6" s="14"/>
      <c r="OGX6" s="14"/>
      <c r="OGZ6" s="14"/>
      <c r="OHB6" s="14"/>
      <c r="OHD6" s="14"/>
      <c r="OHF6" s="14"/>
      <c r="OHH6" s="14"/>
      <c r="OHJ6" s="14"/>
      <c r="OHL6" s="14"/>
      <c r="OHN6" s="14"/>
      <c r="OHP6" s="14"/>
      <c r="OHR6" s="14"/>
      <c r="OHT6" s="14"/>
      <c r="OHV6" s="14"/>
      <c r="OHX6" s="14"/>
      <c r="OHZ6" s="14"/>
      <c r="OIB6" s="14"/>
      <c r="OID6" s="14"/>
      <c r="OIF6" s="14"/>
      <c r="OIH6" s="14"/>
      <c r="OIJ6" s="14"/>
      <c r="OIL6" s="14"/>
      <c r="OIN6" s="14"/>
      <c r="OIP6" s="14"/>
      <c r="OIR6" s="14"/>
      <c r="OIT6" s="14"/>
      <c r="OIV6" s="14"/>
      <c r="OIX6" s="14"/>
      <c r="OIZ6" s="14"/>
      <c r="OJB6" s="14"/>
      <c r="OJD6" s="14"/>
      <c r="OJF6" s="14"/>
      <c r="OJH6" s="14"/>
      <c r="OJJ6" s="14"/>
      <c r="OJL6" s="14"/>
      <c r="OJN6" s="14"/>
      <c r="OJP6" s="14"/>
      <c r="OJR6" s="14"/>
      <c r="OJT6" s="14"/>
      <c r="OJV6" s="14"/>
      <c r="OJX6" s="14"/>
      <c r="OJZ6" s="14"/>
      <c r="OKB6" s="14"/>
      <c r="OKD6" s="14"/>
      <c r="OKF6" s="14"/>
      <c r="OKH6" s="14"/>
      <c r="OKJ6" s="14"/>
      <c r="OKL6" s="14"/>
      <c r="OKN6" s="14"/>
      <c r="OKP6" s="14"/>
      <c r="OKR6" s="14"/>
      <c r="OKT6" s="14"/>
      <c r="OKV6" s="14"/>
      <c r="OKX6" s="14"/>
      <c r="OKZ6" s="14"/>
      <c r="OLB6" s="14"/>
      <c r="OLD6" s="14"/>
      <c r="OLF6" s="14"/>
      <c r="OLH6" s="14"/>
      <c r="OLJ6" s="14"/>
      <c r="OLL6" s="14"/>
      <c r="OLN6" s="14"/>
      <c r="OLP6" s="14"/>
      <c r="OLR6" s="14"/>
      <c r="OLT6" s="14"/>
      <c r="OLV6" s="14"/>
      <c r="OLX6" s="14"/>
      <c r="OLZ6" s="14"/>
      <c r="OMB6" s="14"/>
      <c r="OMD6" s="14"/>
      <c r="OMF6" s="14"/>
      <c r="OMH6" s="14"/>
      <c r="OMJ6" s="14"/>
      <c r="OML6" s="14"/>
      <c r="OMN6" s="14"/>
      <c r="OMP6" s="14"/>
      <c r="OMR6" s="14"/>
      <c r="OMT6" s="14"/>
      <c r="OMV6" s="14"/>
      <c r="OMX6" s="14"/>
      <c r="OMZ6" s="14"/>
      <c r="ONB6" s="14"/>
      <c r="OND6" s="14"/>
      <c r="ONF6" s="14"/>
      <c r="ONH6" s="14"/>
      <c r="ONJ6" s="14"/>
      <c r="ONL6" s="14"/>
      <c r="ONN6" s="14"/>
      <c r="ONP6" s="14"/>
      <c r="ONR6" s="14"/>
      <c r="ONT6" s="14"/>
      <c r="ONV6" s="14"/>
      <c r="ONX6" s="14"/>
      <c r="ONZ6" s="14"/>
      <c r="OOB6" s="14"/>
      <c r="OOD6" s="14"/>
      <c r="OOF6" s="14"/>
      <c r="OOH6" s="14"/>
      <c r="OOJ6" s="14"/>
      <c r="OOL6" s="14"/>
      <c r="OON6" s="14"/>
      <c r="OOP6" s="14"/>
      <c r="OOR6" s="14"/>
      <c r="OOT6" s="14"/>
      <c r="OOV6" s="14"/>
      <c r="OOX6" s="14"/>
      <c r="OOZ6" s="14"/>
      <c r="OPB6" s="14"/>
      <c r="OPD6" s="14"/>
      <c r="OPF6" s="14"/>
      <c r="OPH6" s="14"/>
      <c r="OPJ6" s="14"/>
      <c r="OPL6" s="14"/>
      <c r="OPN6" s="14"/>
      <c r="OPP6" s="14"/>
      <c r="OPR6" s="14"/>
      <c r="OPT6" s="14"/>
      <c r="OPV6" s="14"/>
      <c r="OPX6" s="14"/>
      <c r="OPZ6" s="14"/>
      <c r="OQB6" s="14"/>
      <c r="OQD6" s="14"/>
      <c r="OQF6" s="14"/>
      <c r="OQH6" s="14"/>
      <c r="OQJ6" s="14"/>
      <c r="OQL6" s="14"/>
      <c r="OQN6" s="14"/>
      <c r="OQP6" s="14"/>
      <c r="OQR6" s="14"/>
      <c r="OQT6" s="14"/>
      <c r="OQV6" s="14"/>
      <c r="OQX6" s="14"/>
      <c r="OQZ6" s="14"/>
      <c r="ORB6" s="14"/>
      <c r="ORD6" s="14"/>
      <c r="ORF6" s="14"/>
      <c r="ORH6" s="14"/>
      <c r="ORJ6" s="14"/>
      <c r="ORL6" s="14"/>
      <c r="ORN6" s="14"/>
      <c r="ORP6" s="14"/>
      <c r="ORR6" s="14"/>
      <c r="ORT6" s="14"/>
      <c r="ORV6" s="14"/>
      <c r="ORX6" s="14"/>
      <c r="ORZ6" s="14"/>
      <c r="OSB6" s="14"/>
      <c r="OSD6" s="14"/>
      <c r="OSF6" s="14"/>
      <c r="OSH6" s="14"/>
      <c r="OSJ6" s="14"/>
      <c r="OSL6" s="14"/>
      <c r="OSN6" s="14"/>
      <c r="OSP6" s="14"/>
      <c r="OSR6" s="14"/>
      <c r="OST6" s="14"/>
      <c r="OSV6" s="14"/>
      <c r="OSX6" s="14"/>
      <c r="OSZ6" s="14"/>
      <c r="OTB6" s="14"/>
      <c r="OTD6" s="14"/>
      <c r="OTF6" s="14"/>
      <c r="OTH6" s="14"/>
      <c r="OTJ6" s="14"/>
      <c r="OTL6" s="14"/>
      <c r="OTN6" s="14"/>
      <c r="OTP6" s="14"/>
      <c r="OTR6" s="14"/>
      <c r="OTT6" s="14"/>
      <c r="OTV6" s="14"/>
      <c r="OTX6" s="14"/>
      <c r="OTZ6" s="14"/>
      <c r="OUB6" s="14"/>
      <c r="OUD6" s="14"/>
      <c r="OUF6" s="14"/>
      <c r="OUH6" s="14"/>
      <c r="OUJ6" s="14"/>
      <c r="OUL6" s="14"/>
      <c r="OUN6" s="14"/>
      <c r="OUP6" s="14"/>
      <c r="OUR6" s="14"/>
      <c r="OUT6" s="14"/>
      <c r="OUV6" s="14"/>
      <c r="OUX6" s="14"/>
      <c r="OUZ6" s="14"/>
      <c r="OVB6" s="14"/>
      <c r="OVD6" s="14"/>
      <c r="OVF6" s="14"/>
      <c r="OVH6" s="14"/>
      <c r="OVJ6" s="14"/>
      <c r="OVL6" s="14"/>
      <c r="OVN6" s="14"/>
      <c r="OVP6" s="14"/>
      <c r="OVR6" s="14"/>
      <c r="OVT6" s="14"/>
      <c r="OVV6" s="14"/>
      <c r="OVX6" s="14"/>
      <c r="OVZ6" s="14"/>
      <c r="OWB6" s="14"/>
      <c r="OWD6" s="14"/>
      <c r="OWF6" s="14"/>
      <c r="OWH6" s="14"/>
      <c r="OWJ6" s="14"/>
      <c r="OWL6" s="14"/>
      <c r="OWN6" s="14"/>
      <c r="OWP6" s="14"/>
      <c r="OWR6" s="14"/>
      <c r="OWT6" s="14"/>
      <c r="OWV6" s="14"/>
      <c r="OWX6" s="14"/>
      <c r="OWZ6" s="14"/>
      <c r="OXB6" s="14"/>
      <c r="OXD6" s="14"/>
      <c r="OXF6" s="14"/>
      <c r="OXH6" s="14"/>
      <c r="OXJ6" s="14"/>
      <c r="OXL6" s="14"/>
      <c r="OXN6" s="14"/>
      <c r="OXP6" s="14"/>
      <c r="OXR6" s="14"/>
      <c r="OXT6" s="14"/>
      <c r="OXV6" s="14"/>
      <c r="OXX6" s="14"/>
      <c r="OXZ6" s="14"/>
      <c r="OYB6" s="14"/>
      <c r="OYD6" s="14"/>
      <c r="OYF6" s="14"/>
      <c r="OYH6" s="14"/>
      <c r="OYJ6" s="14"/>
      <c r="OYL6" s="14"/>
      <c r="OYN6" s="14"/>
      <c r="OYP6" s="14"/>
      <c r="OYR6" s="14"/>
      <c r="OYT6" s="14"/>
      <c r="OYV6" s="14"/>
      <c r="OYX6" s="14"/>
      <c r="OYZ6" s="14"/>
      <c r="OZB6" s="14"/>
      <c r="OZD6" s="14"/>
      <c r="OZF6" s="14"/>
      <c r="OZH6" s="14"/>
      <c r="OZJ6" s="14"/>
      <c r="OZL6" s="14"/>
      <c r="OZN6" s="14"/>
      <c r="OZP6" s="14"/>
      <c r="OZR6" s="14"/>
      <c r="OZT6" s="14"/>
      <c r="OZV6" s="14"/>
      <c r="OZX6" s="14"/>
      <c r="OZZ6" s="14"/>
      <c r="PAB6" s="14"/>
      <c r="PAD6" s="14"/>
      <c r="PAF6" s="14"/>
      <c r="PAH6" s="14"/>
      <c r="PAJ6" s="14"/>
      <c r="PAL6" s="14"/>
      <c r="PAN6" s="14"/>
      <c r="PAP6" s="14"/>
      <c r="PAR6" s="14"/>
      <c r="PAT6" s="14"/>
      <c r="PAV6" s="14"/>
      <c r="PAX6" s="14"/>
      <c r="PAZ6" s="14"/>
      <c r="PBB6" s="14"/>
      <c r="PBD6" s="14"/>
      <c r="PBF6" s="14"/>
      <c r="PBH6" s="14"/>
      <c r="PBJ6" s="14"/>
      <c r="PBL6" s="14"/>
      <c r="PBN6" s="14"/>
      <c r="PBP6" s="14"/>
      <c r="PBR6" s="14"/>
      <c r="PBT6" s="14"/>
      <c r="PBV6" s="14"/>
      <c r="PBX6" s="14"/>
      <c r="PBZ6" s="14"/>
      <c r="PCB6" s="14"/>
      <c r="PCD6" s="14"/>
      <c r="PCF6" s="14"/>
      <c r="PCH6" s="14"/>
      <c r="PCJ6" s="14"/>
      <c r="PCL6" s="14"/>
      <c r="PCN6" s="14"/>
      <c r="PCP6" s="14"/>
      <c r="PCR6" s="14"/>
      <c r="PCT6" s="14"/>
      <c r="PCV6" s="14"/>
      <c r="PCX6" s="14"/>
      <c r="PCZ6" s="14"/>
      <c r="PDB6" s="14"/>
      <c r="PDD6" s="14"/>
      <c r="PDF6" s="14"/>
      <c r="PDH6" s="14"/>
      <c r="PDJ6" s="14"/>
      <c r="PDL6" s="14"/>
      <c r="PDN6" s="14"/>
      <c r="PDP6" s="14"/>
      <c r="PDR6" s="14"/>
      <c r="PDT6" s="14"/>
      <c r="PDV6" s="14"/>
      <c r="PDX6" s="14"/>
      <c r="PDZ6" s="14"/>
      <c r="PEB6" s="14"/>
      <c r="PED6" s="14"/>
      <c r="PEF6" s="14"/>
      <c r="PEH6" s="14"/>
      <c r="PEJ6" s="14"/>
      <c r="PEL6" s="14"/>
      <c r="PEN6" s="14"/>
      <c r="PEP6" s="14"/>
      <c r="PER6" s="14"/>
      <c r="PET6" s="14"/>
      <c r="PEV6" s="14"/>
      <c r="PEX6" s="14"/>
      <c r="PEZ6" s="14"/>
      <c r="PFB6" s="14"/>
      <c r="PFD6" s="14"/>
      <c r="PFF6" s="14"/>
      <c r="PFH6" s="14"/>
      <c r="PFJ6" s="14"/>
      <c r="PFL6" s="14"/>
      <c r="PFN6" s="14"/>
      <c r="PFP6" s="14"/>
      <c r="PFR6" s="14"/>
      <c r="PFT6" s="14"/>
      <c r="PFV6" s="14"/>
      <c r="PFX6" s="14"/>
      <c r="PFZ6" s="14"/>
      <c r="PGB6" s="14"/>
      <c r="PGD6" s="14"/>
      <c r="PGF6" s="14"/>
      <c r="PGH6" s="14"/>
      <c r="PGJ6" s="14"/>
      <c r="PGL6" s="14"/>
      <c r="PGN6" s="14"/>
      <c r="PGP6" s="14"/>
      <c r="PGR6" s="14"/>
      <c r="PGT6" s="14"/>
      <c r="PGV6" s="14"/>
      <c r="PGX6" s="14"/>
      <c r="PGZ6" s="14"/>
      <c r="PHB6" s="14"/>
      <c r="PHD6" s="14"/>
      <c r="PHF6" s="14"/>
      <c r="PHH6" s="14"/>
      <c r="PHJ6" s="14"/>
      <c r="PHL6" s="14"/>
      <c r="PHN6" s="14"/>
      <c r="PHP6" s="14"/>
      <c r="PHR6" s="14"/>
      <c r="PHT6" s="14"/>
      <c r="PHV6" s="14"/>
      <c r="PHX6" s="14"/>
      <c r="PHZ6" s="14"/>
      <c r="PIB6" s="14"/>
      <c r="PID6" s="14"/>
      <c r="PIF6" s="14"/>
      <c r="PIH6" s="14"/>
      <c r="PIJ6" s="14"/>
      <c r="PIL6" s="14"/>
      <c r="PIN6" s="14"/>
      <c r="PIP6" s="14"/>
      <c r="PIR6" s="14"/>
      <c r="PIT6" s="14"/>
      <c r="PIV6" s="14"/>
      <c r="PIX6" s="14"/>
      <c r="PIZ6" s="14"/>
      <c r="PJB6" s="14"/>
      <c r="PJD6" s="14"/>
      <c r="PJF6" s="14"/>
      <c r="PJH6" s="14"/>
      <c r="PJJ6" s="14"/>
      <c r="PJL6" s="14"/>
      <c r="PJN6" s="14"/>
      <c r="PJP6" s="14"/>
      <c r="PJR6" s="14"/>
      <c r="PJT6" s="14"/>
      <c r="PJV6" s="14"/>
      <c r="PJX6" s="14"/>
      <c r="PJZ6" s="14"/>
      <c r="PKB6" s="14"/>
      <c r="PKD6" s="14"/>
      <c r="PKF6" s="14"/>
      <c r="PKH6" s="14"/>
      <c r="PKJ6" s="14"/>
      <c r="PKL6" s="14"/>
      <c r="PKN6" s="14"/>
      <c r="PKP6" s="14"/>
      <c r="PKR6" s="14"/>
      <c r="PKT6" s="14"/>
      <c r="PKV6" s="14"/>
      <c r="PKX6" s="14"/>
      <c r="PKZ6" s="14"/>
      <c r="PLB6" s="14"/>
      <c r="PLD6" s="14"/>
      <c r="PLF6" s="14"/>
      <c r="PLH6" s="14"/>
      <c r="PLJ6" s="14"/>
      <c r="PLL6" s="14"/>
      <c r="PLN6" s="14"/>
      <c r="PLP6" s="14"/>
      <c r="PLR6" s="14"/>
      <c r="PLT6" s="14"/>
      <c r="PLV6" s="14"/>
      <c r="PLX6" s="14"/>
      <c r="PLZ6" s="14"/>
      <c r="PMB6" s="14"/>
      <c r="PMD6" s="14"/>
      <c r="PMF6" s="14"/>
      <c r="PMH6" s="14"/>
      <c r="PMJ6" s="14"/>
      <c r="PML6" s="14"/>
      <c r="PMN6" s="14"/>
      <c r="PMP6" s="14"/>
      <c r="PMR6" s="14"/>
      <c r="PMT6" s="14"/>
      <c r="PMV6" s="14"/>
      <c r="PMX6" s="14"/>
      <c r="PMZ6" s="14"/>
      <c r="PNB6" s="14"/>
      <c r="PND6" s="14"/>
      <c r="PNF6" s="14"/>
      <c r="PNH6" s="14"/>
      <c r="PNJ6" s="14"/>
      <c r="PNL6" s="14"/>
      <c r="PNN6" s="14"/>
      <c r="PNP6" s="14"/>
      <c r="PNR6" s="14"/>
      <c r="PNT6" s="14"/>
      <c r="PNV6" s="14"/>
      <c r="PNX6" s="14"/>
      <c r="PNZ6" s="14"/>
      <c r="POB6" s="14"/>
      <c r="POD6" s="14"/>
      <c r="POF6" s="14"/>
      <c r="POH6" s="14"/>
      <c r="POJ6" s="14"/>
      <c r="POL6" s="14"/>
      <c r="PON6" s="14"/>
      <c r="POP6" s="14"/>
      <c r="POR6" s="14"/>
      <c r="POT6" s="14"/>
      <c r="POV6" s="14"/>
      <c r="POX6" s="14"/>
      <c r="POZ6" s="14"/>
      <c r="PPB6" s="14"/>
      <c r="PPD6" s="14"/>
      <c r="PPF6" s="14"/>
      <c r="PPH6" s="14"/>
      <c r="PPJ6" s="14"/>
      <c r="PPL6" s="14"/>
      <c r="PPN6" s="14"/>
      <c r="PPP6" s="14"/>
      <c r="PPR6" s="14"/>
      <c r="PPT6" s="14"/>
      <c r="PPV6" s="14"/>
      <c r="PPX6" s="14"/>
      <c r="PPZ6" s="14"/>
      <c r="PQB6" s="14"/>
      <c r="PQD6" s="14"/>
      <c r="PQF6" s="14"/>
      <c r="PQH6" s="14"/>
      <c r="PQJ6" s="14"/>
      <c r="PQL6" s="14"/>
      <c r="PQN6" s="14"/>
      <c r="PQP6" s="14"/>
      <c r="PQR6" s="14"/>
      <c r="PQT6" s="14"/>
      <c r="PQV6" s="14"/>
      <c r="PQX6" s="14"/>
      <c r="PQZ6" s="14"/>
      <c r="PRB6" s="14"/>
      <c r="PRD6" s="14"/>
      <c r="PRF6" s="14"/>
      <c r="PRH6" s="14"/>
      <c r="PRJ6" s="14"/>
      <c r="PRL6" s="14"/>
      <c r="PRN6" s="14"/>
      <c r="PRP6" s="14"/>
      <c r="PRR6" s="14"/>
      <c r="PRT6" s="14"/>
      <c r="PRV6" s="14"/>
      <c r="PRX6" s="14"/>
      <c r="PRZ6" s="14"/>
      <c r="PSB6" s="14"/>
      <c r="PSD6" s="14"/>
      <c r="PSF6" s="14"/>
      <c r="PSH6" s="14"/>
      <c r="PSJ6" s="14"/>
      <c r="PSL6" s="14"/>
      <c r="PSN6" s="14"/>
      <c r="PSP6" s="14"/>
      <c r="PSR6" s="14"/>
      <c r="PST6" s="14"/>
      <c r="PSV6" s="14"/>
      <c r="PSX6" s="14"/>
      <c r="PSZ6" s="14"/>
      <c r="PTB6" s="14"/>
      <c r="PTD6" s="14"/>
      <c r="PTF6" s="14"/>
      <c r="PTH6" s="14"/>
      <c r="PTJ6" s="14"/>
      <c r="PTL6" s="14"/>
      <c r="PTN6" s="14"/>
      <c r="PTP6" s="14"/>
      <c r="PTR6" s="14"/>
      <c r="PTT6" s="14"/>
      <c r="PTV6" s="14"/>
      <c r="PTX6" s="14"/>
      <c r="PTZ6" s="14"/>
      <c r="PUB6" s="14"/>
      <c r="PUD6" s="14"/>
      <c r="PUF6" s="14"/>
      <c r="PUH6" s="14"/>
      <c r="PUJ6" s="14"/>
      <c r="PUL6" s="14"/>
      <c r="PUN6" s="14"/>
      <c r="PUP6" s="14"/>
      <c r="PUR6" s="14"/>
      <c r="PUT6" s="14"/>
      <c r="PUV6" s="14"/>
      <c r="PUX6" s="14"/>
      <c r="PUZ6" s="14"/>
      <c r="PVB6" s="14"/>
      <c r="PVD6" s="14"/>
      <c r="PVF6" s="14"/>
      <c r="PVH6" s="14"/>
      <c r="PVJ6" s="14"/>
      <c r="PVL6" s="14"/>
      <c r="PVN6" s="14"/>
      <c r="PVP6" s="14"/>
      <c r="PVR6" s="14"/>
      <c r="PVT6" s="14"/>
      <c r="PVV6" s="14"/>
      <c r="PVX6" s="14"/>
      <c r="PVZ6" s="14"/>
      <c r="PWB6" s="14"/>
      <c r="PWD6" s="14"/>
      <c r="PWF6" s="14"/>
      <c r="PWH6" s="14"/>
      <c r="PWJ6" s="14"/>
      <c r="PWL6" s="14"/>
      <c r="PWN6" s="14"/>
      <c r="PWP6" s="14"/>
      <c r="PWR6" s="14"/>
      <c r="PWT6" s="14"/>
      <c r="PWV6" s="14"/>
      <c r="PWX6" s="14"/>
      <c r="PWZ6" s="14"/>
      <c r="PXB6" s="14"/>
      <c r="PXD6" s="14"/>
      <c r="PXF6" s="14"/>
      <c r="PXH6" s="14"/>
      <c r="PXJ6" s="14"/>
      <c r="PXL6" s="14"/>
      <c r="PXN6" s="14"/>
      <c r="PXP6" s="14"/>
      <c r="PXR6" s="14"/>
      <c r="PXT6" s="14"/>
      <c r="PXV6" s="14"/>
      <c r="PXX6" s="14"/>
      <c r="PXZ6" s="14"/>
      <c r="PYB6" s="14"/>
      <c r="PYD6" s="14"/>
      <c r="PYF6" s="14"/>
      <c r="PYH6" s="14"/>
      <c r="PYJ6" s="14"/>
      <c r="PYL6" s="14"/>
      <c r="PYN6" s="14"/>
      <c r="PYP6" s="14"/>
      <c r="PYR6" s="14"/>
      <c r="PYT6" s="14"/>
      <c r="PYV6" s="14"/>
      <c r="PYX6" s="14"/>
      <c r="PYZ6" s="14"/>
      <c r="PZB6" s="14"/>
      <c r="PZD6" s="14"/>
      <c r="PZF6" s="14"/>
      <c r="PZH6" s="14"/>
      <c r="PZJ6" s="14"/>
      <c r="PZL6" s="14"/>
      <c r="PZN6" s="14"/>
      <c r="PZP6" s="14"/>
      <c r="PZR6" s="14"/>
      <c r="PZT6" s="14"/>
      <c r="PZV6" s="14"/>
      <c r="PZX6" s="14"/>
      <c r="PZZ6" s="14"/>
      <c r="QAB6" s="14"/>
      <c r="QAD6" s="14"/>
      <c r="QAF6" s="14"/>
      <c r="QAH6" s="14"/>
      <c r="QAJ6" s="14"/>
      <c r="QAL6" s="14"/>
      <c r="QAN6" s="14"/>
      <c r="QAP6" s="14"/>
      <c r="QAR6" s="14"/>
      <c r="QAT6" s="14"/>
      <c r="QAV6" s="14"/>
      <c r="QAX6" s="14"/>
      <c r="QAZ6" s="14"/>
      <c r="QBB6" s="14"/>
      <c r="QBD6" s="14"/>
      <c r="QBF6" s="14"/>
      <c r="QBH6" s="14"/>
      <c r="QBJ6" s="14"/>
      <c r="QBL6" s="14"/>
      <c r="QBN6" s="14"/>
      <c r="QBP6" s="14"/>
      <c r="QBR6" s="14"/>
      <c r="QBT6" s="14"/>
      <c r="QBV6" s="14"/>
      <c r="QBX6" s="14"/>
      <c r="QBZ6" s="14"/>
      <c r="QCB6" s="14"/>
      <c r="QCD6" s="14"/>
      <c r="QCF6" s="14"/>
      <c r="QCH6" s="14"/>
      <c r="QCJ6" s="14"/>
      <c r="QCL6" s="14"/>
      <c r="QCN6" s="14"/>
      <c r="QCP6" s="14"/>
      <c r="QCR6" s="14"/>
      <c r="QCT6" s="14"/>
      <c r="QCV6" s="14"/>
      <c r="QCX6" s="14"/>
      <c r="QCZ6" s="14"/>
      <c r="QDB6" s="14"/>
      <c r="QDD6" s="14"/>
      <c r="QDF6" s="14"/>
      <c r="QDH6" s="14"/>
      <c r="QDJ6" s="14"/>
      <c r="QDL6" s="14"/>
      <c r="QDN6" s="14"/>
      <c r="QDP6" s="14"/>
      <c r="QDR6" s="14"/>
      <c r="QDT6" s="14"/>
      <c r="QDV6" s="14"/>
      <c r="QDX6" s="14"/>
      <c r="QDZ6" s="14"/>
      <c r="QEB6" s="14"/>
      <c r="QED6" s="14"/>
      <c r="QEF6" s="14"/>
      <c r="QEH6" s="14"/>
      <c r="QEJ6" s="14"/>
      <c r="QEL6" s="14"/>
      <c r="QEN6" s="14"/>
      <c r="QEP6" s="14"/>
      <c r="QER6" s="14"/>
      <c r="QET6" s="14"/>
      <c r="QEV6" s="14"/>
      <c r="QEX6" s="14"/>
      <c r="QEZ6" s="14"/>
      <c r="QFB6" s="14"/>
      <c r="QFD6" s="14"/>
      <c r="QFF6" s="14"/>
      <c r="QFH6" s="14"/>
      <c r="QFJ6" s="14"/>
      <c r="QFL6" s="14"/>
      <c r="QFN6" s="14"/>
      <c r="QFP6" s="14"/>
      <c r="QFR6" s="14"/>
      <c r="QFT6" s="14"/>
      <c r="QFV6" s="14"/>
      <c r="QFX6" s="14"/>
      <c r="QFZ6" s="14"/>
      <c r="QGB6" s="14"/>
      <c r="QGD6" s="14"/>
      <c r="QGF6" s="14"/>
      <c r="QGH6" s="14"/>
      <c r="QGJ6" s="14"/>
      <c r="QGL6" s="14"/>
      <c r="QGN6" s="14"/>
      <c r="QGP6" s="14"/>
      <c r="QGR6" s="14"/>
      <c r="QGT6" s="14"/>
      <c r="QGV6" s="14"/>
      <c r="QGX6" s="14"/>
      <c r="QGZ6" s="14"/>
      <c r="QHB6" s="14"/>
      <c r="QHD6" s="14"/>
      <c r="QHF6" s="14"/>
      <c r="QHH6" s="14"/>
      <c r="QHJ6" s="14"/>
      <c r="QHL6" s="14"/>
      <c r="QHN6" s="14"/>
      <c r="QHP6" s="14"/>
      <c r="QHR6" s="14"/>
      <c r="QHT6" s="14"/>
      <c r="QHV6" s="14"/>
      <c r="QHX6" s="14"/>
      <c r="QHZ6" s="14"/>
      <c r="QIB6" s="14"/>
      <c r="QID6" s="14"/>
      <c r="QIF6" s="14"/>
      <c r="QIH6" s="14"/>
      <c r="QIJ6" s="14"/>
      <c r="QIL6" s="14"/>
      <c r="QIN6" s="14"/>
      <c r="QIP6" s="14"/>
      <c r="QIR6" s="14"/>
      <c r="QIT6" s="14"/>
      <c r="QIV6" s="14"/>
      <c r="QIX6" s="14"/>
      <c r="QIZ6" s="14"/>
      <c r="QJB6" s="14"/>
      <c r="QJD6" s="14"/>
      <c r="QJF6" s="14"/>
      <c r="QJH6" s="14"/>
      <c r="QJJ6" s="14"/>
      <c r="QJL6" s="14"/>
      <c r="QJN6" s="14"/>
      <c r="QJP6" s="14"/>
      <c r="QJR6" s="14"/>
      <c r="QJT6" s="14"/>
      <c r="QJV6" s="14"/>
      <c r="QJX6" s="14"/>
      <c r="QJZ6" s="14"/>
      <c r="QKB6" s="14"/>
      <c r="QKD6" s="14"/>
      <c r="QKF6" s="14"/>
      <c r="QKH6" s="14"/>
      <c r="QKJ6" s="14"/>
      <c r="QKL6" s="14"/>
      <c r="QKN6" s="14"/>
      <c r="QKP6" s="14"/>
      <c r="QKR6" s="14"/>
      <c r="QKT6" s="14"/>
      <c r="QKV6" s="14"/>
      <c r="QKX6" s="14"/>
      <c r="QKZ6" s="14"/>
      <c r="QLB6" s="14"/>
      <c r="QLD6" s="14"/>
      <c r="QLF6" s="14"/>
      <c r="QLH6" s="14"/>
      <c r="QLJ6" s="14"/>
      <c r="QLL6" s="14"/>
      <c r="QLN6" s="14"/>
      <c r="QLP6" s="14"/>
      <c r="QLR6" s="14"/>
      <c r="QLT6" s="14"/>
      <c r="QLV6" s="14"/>
      <c r="QLX6" s="14"/>
      <c r="QLZ6" s="14"/>
      <c r="QMB6" s="14"/>
      <c r="QMD6" s="14"/>
      <c r="QMF6" s="14"/>
      <c r="QMH6" s="14"/>
      <c r="QMJ6" s="14"/>
      <c r="QML6" s="14"/>
      <c r="QMN6" s="14"/>
      <c r="QMP6" s="14"/>
      <c r="QMR6" s="14"/>
      <c r="QMT6" s="14"/>
      <c r="QMV6" s="14"/>
      <c r="QMX6" s="14"/>
      <c r="QMZ6" s="14"/>
      <c r="QNB6" s="14"/>
      <c r="QND6" s="14"/>
      <c r="QNF6" s="14"/>
      <c r="QNH6" s="14"/>
      <c r="QNJ6" s="14"/>
      <c r="QNL6" s="14"/>
      <c r="QNN6" s="14"/>
      <c r="QNP6" s="14"/>
      <c r="QNR6" s="14"/>
      <c r="QNT6" s="14"/>
      <c r="QNV6" s="14"/>
      <c r="QNX6" s="14"/>
      <c r="QNZ6" s="14"/>
      <c r="QOB6" s="14"/>
      <c r="QOD6" s="14"/>
      <c r="QOF6" s="14"/>
      <c r="QOH6" s="14"/>
      <c r="QOJ6" s="14"/>
      <c r="QOL6" s="14"/>
      <c r="QON6" s="14"/>
      <c r="QOP6" s="14"/>
      <c r="QOR6" s="14"/>
      <c r="QOT6" s="14"/>
      <c r="QOV6" s="14"/>
      <c r="QOX6" s="14"/>
      <c r="QOZ6" s="14"/>
      <c r="QPB6" s="14"/>
      <c r="QPD6" s="14"/>
      <c r="QPF6" s="14"/>
      <c r="QPH6" s="14"/>
      <c r="QPJ6" s="14"/>
      <c r="QPL6" s="14"/>
      <c r="QPN6" s="14"/>
      <c r="QPP6" s="14"/>
      <c r="QPR6" s="14"/>
      <c r="QPT6" s="14"/>
      <c r="QPV6" s="14"/>
      <c r="QPX6" s="14"/>
      <c r="QPZ6" s="14"/>
      <c r="QQB6" s="14"/>
      <c r="QQD6" s="14"/>
      <c r="QQF6" s="14"/>
      <c r="QQH6" s="14"/>
      <c r="QQJ6" s="14"/>
      <c r="QQL6" s="14"/>
      <c r="QQN6" s="14"/>
      <c r="QQP6" s="14"/>
      <c r="QQR6" s="14"/>
      <c r="QQT6" s="14"/>
      <c r="QQV6" s="14"/>
      <c r="QQX6" s="14"/>
      <c r="QQZ6" s="14"/>
      <c r="QRB6" s="14"/>
      <c r="QRD6" s="14"/>
      <c r="QRF6" s="14"/>
      <c r="QRH6" s="14"/>
      <c r="QRJ6" s="14"/>
      <c r="QRL6" s="14"/>
      <c r="QRN6" s="14"/>
      <c r="QRP6" s="14"/>
      <c r="QRR6" s="14"/>
      <c r="QRT6" s="14"/>
      <c r="QRV6" s="14"/>
      <c r="QRX6" s="14"/>
      <c r="QRZ6" s="14"/>
      <c r="QSB6" s="14"/>
      <c r="QSD6" s="14"/>
      <c r="QSF6" s="14"/>
      <c r="QSH6" s="14"/>
      <c r="QSJ6" s="14"/>
      <c r="QSL6" s="14"/>
      <c r="QSN6" s="14"/>
      <c r="QSP6" s="14"/>
      <c r="QSR6" s="14"/>
      <c r="QST6" s="14"/>
      <c r="QSV6" s="14"/>
      <c r="QSX6" s="14"/>
      <c r="QSZ6" s="14"/>
      <c r="QTB6" s="14"/>
      <c r="QTD6" s="14"/>
      <c r="QTF6" s="14"/>
      <c r="QTH6" s="14"/>
      <c r="QTJ6" s="14"/>
      <c r="QTL6" s="14"/>
      <c r="QTN6" s="14"/>
      <c r="QTP6" s="14"/>
      <c r="QTR6" s="14"/>
      <c r="QTT6" s="14"/>
      <c r="QTV6" s="14"/>
      <c r="QTX6" s="14"/>
      <c r="QTZ6" s="14"/>
      <c r="QUB6" s="14"/>
      <c r="QUD6" s="14"/>
      <c r="QUF6" s="14"/>
      <c r="QUH6" s="14"/>
      <c r="QUJ6" s="14"/>
      <c r="QUL6" s="14"/>
      <c r="QUN6" s="14"/>
      <c r="QUP6" s="14"/>
      <c r="QUR6" s="14"/>
      <c r="QUT6" s="14"/>
      <c r="QUV6" s="14"/>
      <c r="QUX6" s="14"/>
      <c r="QUZ6" s="14"/>
      <c r="QVB6" s="14"/>
      <c r="QVD6" s="14"/>
      <c r="QVF6" s="14"/>
      <c r="QVH6" s="14"/>
      <c r="QVJ6" s="14"/>
      <c r="QVL6" s="14"/>
      <c r="QVN6" s="14"/>
      <c r="QVP6" s="14"/>
      <c r="QVR6" s="14"/>
      <c r="QVT6" s="14"/>
      <c r="QVV6" s="14"/>
      <c r="QVX6" s="14"/>
      <c r="QVZ6" s="14"/>
      <c r="QWB6" s="14"/>
      <c r="QWD6" s="14"/>
      <c r="QWF6" s="14"/>
      <c r="QWH6" s="14"/>
      <c r="QWJ6" s="14"/>
      <c r="QWL6" s="14"/>
      <c r="QWN6" s="14"/>
      <c r="QWP6" s="14"/>
      <c r="QWR6" s="14"/>
      <c r="QWT6" s="14"/>
      <c r="QWV6" s="14"/>
      <c r="QWX6" s="14"/>
      <c r="QWZ6" s="14"/>
      <c r="QXB6" s="14"/>
      <c r="QXD6" s="14"/>
      <c r="QXF6" s="14"/>
      <c r="QXH6" s="14"/>
      <c r="QXJ6" s="14"/>
      <c r="QXL6" s="14"/>
      <c r="QXN6" s="14"/>
      <c r="QXP6" s="14"/>
      <c r="QXR6" s="14"/>
      <c r="QXT6" s="14"/>
      <c r="QXV6" s="14"/>
      <c r="QXX6" s="14"/>
      <c r="QXZ6" s="14"/>
      <c r="QYB6" s="14"/>
      <c r="QYD6" s="14"/>
      <c r="QYF6" s="14"/>
      <c r="QYH6" s="14"/>
      <c r="QYJ6" s="14"/>
      <c r="QYL6" s="14"/>
      <c r="QYN6" s="14"/>
      <c r="QYP6" s="14"/>
      <c r="QYR6" s="14"/>
      <c r="QYT6" s="14"/>
      <c r="QYV6" s="14"/>
      <c r="QYX6" s="14"/>
      <c r="QYZ6" s="14"/>
      <c r="QZB6" s="14"/>
      <c r="QZD6" s="14"/>
      <c r="QZF6" s="14"/>
      <c r="QZH6" s="14"/>
      <c r="QZJ6" s="14"/>
      <c r="QZL6" s="14"/>
      <c r="QZN6" s="14"/>
      <c r="QZP6" s="14"/>
      <c r="QZR6" s="14"/>
      <c r="QZT6" s="14"/>
      <c r="QZV6" s="14"/>
      <c r="QZX6" s="14"/>
      <c r="QZZ6" s="14"/>
      <c r="RAB6" s="14"/>
      <c r="RAD6" s="14"/>
      <c r="RAF6" s="14"/>
      <c r="RAH6" s="14"/>
      <c r="RAJ6" s="14"/>
      <c r="RAL6" s="14"/>
      <c r="RAN6" s="14"/>
      <c r="RAP6" s="14"/>
      <c r="RAR6" s="14"/>
      <c r="RAT6" s="14"/>
      <c r="RAV6" s="14"/>
      <c r="RAX6" s="14"/>
      <c r="RAZ6" s="14"/>
      <c r="RBB6" s="14"/>
      <c r="RBD6" s="14"/>
      <c r="RBF6" s="14"/>
      <c r="RBH6" s="14"/>
      <c r="RBJ6" s="14"/>
      <c r="RBL6" s="14"/>
      <c r="RBN6" s="14"/>
      <c r="RBP6" s="14"/>
      <c r="RBR6" s="14"/>
      <c r="RBT6" s="14"/>
      <c r="RBV6" s="14"/>
      <c r="RBX6" s="14"/>
      <c r="RBZ6" s="14"/>
      <c r="RCB6" s="14"/>
      <c r="RCD6" s="14"/>
      <c r="RCF6" s="14"/>
      <c r="RCH6" s="14"/>
      <c r="RCJ6" s="14"/>
      <c r="RCL6" s="14"/>
      <c r="RCN6" s="14"/>
      <c r="RCP6" s="14"/>
      <c r="RCR6" s="14"/>
      <c r="RCT6" s="14"/>
      <c r="RCV6" s="14"/>
      <c r="RCX6" s="14"/>
      <c r="RCZ6" s="14"/>
      <c r="RDB6" s="14"/>
      <c r="RDD6" s="14"/>
      <c r="RDF6" s="14"/>
      <c r="RDH6" s="14"/>
      <c r="RDJ6" s="14"/>
      <c r="RDL6" s="14"/>
      <c r="RDN6" s="14"/>
      <c r="RDP6" s="14"/>
      <c r="RDR6" s="14"/>
      <c r="RDT6" s="14"/>
      <c r="RDV6" s="14"/>
      <c r="RDX6" s="14"/>
      <c r="RDZ6" s="14"/>
      <c r="REB6" s="14"/>
      <c r="RED6" s="14"/>
      <c r="REF6" s="14"/>
      <c r="REH6" s="14"/>
      <c r="REJ6" s="14"/>
      <c r="REL6" s="14"/>
      <c r="REN6" s="14"/>
      <c r="REP6" s="14"/>
      <c r="RER6" s="14"/>
      <c r="RET6" s="14"/>
      <c r="REV6" s="14"/>
      <c r="REX6" s="14"/>
      <c r="REZ6" s="14"/>
      <c r="RFB6" s="14"/>
      <c r="RFD6" s="14"/>
      <c r="RFF6" s="14"/>
      <c r="RFH6" s="14"/>
      <c r="RFJ6" s="14"/>
      <c r="RFL6" s="14"/>
      <c r="RFN6" s="14"/>
      <c r="RFP6" s="14"/>
      <c r="RFR6" s="14"/>
      <c r="RFT6" s="14"/>
      <c r="RFV6" s="14"/>
      <c r="RFX6" s="14"/>
      <c r="RFZ6" s="14"/>
      <c r="RGB6" s="14"/>
      <c r="RGD6" s="14"/>
      <c r="RGF6" s="14"/>
      <c r="RGH6" s="14"/>
      <c r="RGJ6" s="14"/>
      <c r="RGL6" s="14"/>
      <c r="RGN6" s="14"/>
      <c r="RGP6" s="14"/>
      <c r="RGR6" s="14"/>
      <c r="RGT6" s="14"/>
      <c r="RGV6" s="14"/>
      <c r="RGX6" s="14"/>
      <c r="RGZ6" s="14"/>
      <c r="RHB6" s="14"/>
      <c r="RHD6" s="14"/>
      <c r="RHF6" s="14"/>
      <c r="RHH6" s="14"/>
      <c r="RHJ6" s="14"/>
      <c r="RHL6" s="14"/>
      <c r="RHN6" s="14"/>
      <c r="RHP6" s="14"/>
      <c r="RHR6" s="14"/>
      <c r="RHT6" s="14"/>
      <c r="RHV6" s="14"/>
      <c r="RHX6" s="14"/>
      <c r="RHZ6" s="14"/>
      <c r="RIB6" s="14"/>
      <c r="RID6" s="14"/>
      <c r="RIF6" s="14"/>
      <c r="RIH6" s="14"/>
      <c r="RIJ6" s="14"/>
      <c r="RIL6" s="14"/>
      <c r="RIN6" s="14"/>
      <c r="RIP6" s="14"/>
      <c r="RIR6" s="14"/>
      <c r="RIT6" s="14"/>
      <c r="RIV6" s="14"/>
      <c r="RIX6" s="14"/>
      <c r="RIZ6" s="14"/>
      <c r="RJB6" s="14"/>
      <c r="RJD6" s="14"/>
      <c r="RJF6" s="14"/>
      <c r="RJH6" s="14"/>
      <c r="RJJ6" s="14"/>
      <c r="RJL6" s="14"/>
      <c r="RJN6" s="14"/>
      <c r="RJP6" s="14"/>
      <c r="RJR6" s="14"/>
      <c r="RJT6" s="14"/>
      <c r="RJV6" s="14"/>
      <c r="RJX6" s="14"/>
      <c r="RJZ6" s="14"/>
      <c r="RKB6" s="14"/>
      <c r="RKD6" s="14"/>
      <c r="RKF6" s="14"/>
      <c r="RKH6" s="14"/>
      <c r="RKJ6" s="14"/>
      <c r="RKL6" s="14"/>
      <c r="RKN6" s="14"/>
      <c r="RKP6" s="14"/>
      <c r="RKR6" s="14"/>
      <c r="RKT6" s="14"/>
      <c r="RKV6" s="14"/>
      <c r="RKX6" s="14"/>
      <c r="RKZ6" s="14"/>
      <c r="RLB6" s="14"/>
      <c r="RLD6" s="14"/>
      <c r="RLF6" s="14"/>
      <c r="RLH6" s="14"/>
      <c r="RLJ6" s="14"/>
      <c r="RLL6" s="14"/>
      <c r="RLN6" s="14"/>
      <c r="RLP6" s="14"/>
      <c r="RLR6" s="14"/>
      <c r="RLT6" s="14"/>
      <c r="RLV6" s="14"/>
      <c r="RLX6" s="14"/>
      <c r="RLZ6" s="14"/>
      <c r="RMB6" s="14"/>
      <c r="RMD6" s="14"/>
      <c r="RMF6" s="14"/>
      <c r="RMH6" s="14"/>
      <c r="RMJ6" s="14"/>
      <c r="RML6" s="14"/>
      <c r="RMN6" s="14"/>
      <c r="RMP6" s="14"/>
      <c r="RMR6" s="14"/>
      <c r="RMT6" s="14"/>
      <c r="RMV6" s="14"/>
      <c r="RMX6" s="14"/>
      <c r="RMZ6" s="14"/>
      <c r="RNB6" s="14"/>
      <c r="RND6" s="14"/>
      <c r="RNF6" s="14"/>
      <c r="RNH6" s="14"/>
      <c r="RNJ6" s="14"/>
      <c r="RNL6" s="14"/>
      <c r="RNN6" s="14"/>
      <c r="RNP6" s="14"/>
      <c r="RNR6" s="14"/>
      <c r="RNT6" s="14"/>
      <c r="RNV6" s="14"/>
      <c r="RNX6" s="14"/>
      <c r="RNZ6" s="14"/>
      <c r="ROB6" s="14"/>
      <c r="ROD6" s="14"/>
      <c r="ROF6" s="14"/>
      <c r="ROH6" s="14"/>
      <c r="ROJ6" s="14"/>
      <c r="ROL6" s="14"/>
      <c r="RON6" s="14"/>
      <c r="ROP6" s="14"/>
      <c r="ROR6" s="14"/>
      <c r="ROT6" s="14"/>
      <c r="ROV6" s="14"/>
      <c r="ROX6" s="14"/>
      <c r="ROZ6" s="14"/>
      <c r="RPB6" s="14"/>
      <c r="RPD6" s="14"/>
      <c r="RPF6" s="14"/>
      <c r="RPH6" s="14"/>
      <c r="RPJ6" s="14"/>
      <c r="RPL6" s="14"/>
      <c r="RPN6" s="14"/>
      <c r="RPP6" s="14"/>
      <c r="RPR6" s="14"/>
      <c r="RPT6" s="14"/>
      <c r="RPV6" s="14"/>
      <c r="RPX6" s="14"/>
      <c r="RPZ6" s="14"/>
      <c r="RQB6" s="14"/>
      <c r="RQD6" s="14"/>
      <c r="RQF6" s="14"/>
      <c r="RQH6" s="14"/>
      <c r="RQJ6" s="14"/>
      <c r="RQL6" s="14"/>
      <c r="RQN6" s="14"/>
      <c r="RQP6" s="14"/>
      <c r="RQR6" s="14"/>
      <c r="RQT6" s="14"/>
      <c r="RQV6" s="14"/>
      <c r="RQX6" s="14"/>
      <c r="RQZ6" s="14"/>
      <c r="RRB6" s="14"/>
      <c r="RRD6" s="14"/>
      <c r="RRF6" s="14"/>
      <c r="RRH6" s="14"/>
      <c r="RRJ6" s="14"/>
      <c r="RRL6" s="14"/>
      <c r="RRN6" s="14"/>
      <c r="RRP6" s="14"/>
      <c r="RRR6" s="14"/>
      <c r="RRT6" s="14"/>
      <c r="RRV6" s="14"/>
      <c r="RRX6" s="14"/>
      <c r="RRZ6" s="14"/>
      <c r="RSB6" s="14"/>
      <c r="RSD6" s="14"/>
      <c r="RSF6" s="14"/>
      <c r="RSH6" s="14"/>
      <c r="RSJ6" s="14"/>
      <c r="RSL6" s="14"/>
      <c r="RSN6" s="14"/>
      <c r="RSP6" s="14"/>
      <c r="RSR6" s="14"/>
      <c r="RST6" s="14"/>
      <c r="RSV6" s="14"/>
      <c r="RSX6" s="14"/>
      <c r="RSZ6" s="14"/>
      <c r="RTB6" s="14"/>
      <c r="RTD6" s="14"/>
      <c r="RTF6" s="14"/>
      <c r="RTH6" s="14"/>
      <c r="RTJ6" s="14"/>
      <c r="RTL6" s="14"/>
      <c r="RTN6" s="14"/>
      <c r="RTP6" s="14"/>
      <c r="RTR6" s="14"/>
      <c r="RTT6" s="14"/>
      <c r="RTV6" s="14"/>
      <c r="RTX6" s="14"/>
      <c r="RTZ6" s="14"/>
      <c r="RUB6" s="14"/>
      <c r="RUD6" s="14"/>
      <c r="RUF6" s="14"/>
      <c r="RUH6" s="14"/>
      <c r="RUJ6" s="14"/>
      <c r="RUL6" s="14"/>
      <c r="RUN6" s="14"/>
      <c r="RUP6" s="14"/>
      <c r="RUR6" s="14"/>
      <c r="RUT6" s="14"/>
      <c r="RUV6" s="14"/>
      <c r="RUX6" s="14"/>
      <c r="RUZ6" s="14"/>
      <c r="RVB6" s="14"/>
      <c r="RVD6" s="14"/>
      <c r="RVF6" s="14"/>
      <c r="RVH6" s="14"/>
      <c r="RVJ6" s="14"/>
      <c r="RVL6" s="14"/>
      <c r="RVN6" s="14"/>
      <c r="RVP6" s="14"/>
      <c r="RVR6" s="14"/>
      <c r="RVT6" s="14"/>
      <c r="RVV6" s="14"/>
      <c r="RVX6" s="14"/>
      <c r="RVZ6" s="14"/>
      <c r="RWB6" s="14"/>
      <c r="RWD6" s="14"/>
      <c r="RWF6" s="14"/>
      <c r="RWH6" s="14"/>
      <c r="RWJ6" s="14"/>
      <c r="RWL6" s="14"/>
      <c r="RWN6" s="14"/>
      <c r="RWP6" s="14"/>
      <c r="RWR6" s="14"/>
      <c r="RWT6" s="14"/>
      <c r="RWV6" s="14"/>
      <c r="RWX6" s="14"/>
      <c r="RWZ6" s="14"/>
      <c r="RXB6" s="14"/>
      <c r="RXD6" s="14"/>
      <c r="RXF6" s="14"/>
      <c r="RXH6" s="14"/>
      <c r="RXJ6" s="14"/>
      <c r="RXL6" s="14"/>
      <c r="RXN6" s="14"/>
      <c r="RXP6" s="14"/>
      <c r="RXR6" s="14"/>
      <c r="RXT6" s="14"/>
      <c r="RXV6" s="14"/>
      <c r="RXX6" s="14"/>
      <c r="RXZ6" s="14"/>
      <c r="RYB6" s="14"/>
      <c r="RYD6" s="14"/>
      <c r="RYF6" s="14"/>
      <c r="RYH6" s="14"/>
      <c r="RYJ6" s="14"/>
      <c r="RYL6" s="14"/>
      <c r="RYN6" s="14"/>
      <c r="RYP6" s="14"/>
      <c r="RYR6" s="14"/>
      <c r="RYT6" s="14"/>
      <c r="RYV6" s="14"/>
      <c r="RYX6" s="14"/>
      <c r="RYZ6" s="14"/>
      <c r="RZB6" s="14"/>
      <c r="RZD6" s="14"/>
      <c r="RZF6" s="14"/>
      <c r="RZH6" s="14"/>
      <c r="RZJ6" s="14"/>
      <c r="RZL6" s="14"/>
      <c r="RZN6" s="14"/>
      <c r="RZP6" s="14"/>
      <c r="RZR6" s="14"/>
      <c r="RZT6" s="14"/>
      <c r="RZV6" s="14"/>
      <c r="RZX6" s="14"/>
      <c r="RZZ6" s="14"/>
      <c r="SAB6" s="14"/>
      <c r="SAD6" s="14"/>
      <c r="SAF6" s="14"/>
      <c r="SAH6" s="14"/>
      <c r="SAJ6" s="14"/>
      <c r="SAL6" s="14"/>
      <c r="SAN6" s="14"/>
      <c r="SAP6" s="14"/>
      <c r="SAR6" s="14"/>
      <c r="SAT6" s="14"/>
      <c r="SAV6" s="14"/>
      <c r="SAX6" s="14"/>
      <c r="SAZ6" s="14"/>
      <c r="SBB6" s="14"/>
      <c r="SBD6" s="14"/>
      <c r="SBF6" s="14"/>
      <c r="SBH6" s="14"/>
      <c r="SBJ6" s="14"/>
      <c r="SBL6" s="14"/>
      <c r="SBN6" s="14"/>
      <c r="SBP6" s="14"/>
      <c r="SBR6" s="14"/>
      <c r="SBT6" s="14"/>
      <c r="SBV6" s="14"/>
      <c r="SBX6" s="14"/>
      <c r="SBZ6" s="14"/>
      <c r="SCB6" s="14"/>
      <c r="SCD6" s="14"/>
      <c r="SCF6" s="14"/>
      <c r="SCH6" s="14"/>
      <c r="SCJ6" s="14"/>
      <c r="SCL6" s="14"/>
      <c r="SCN6" s="14"/>
      <c r="SCP6" s="14"/>
      <c r="SCR6" s="14"/>
      <c r="SCT6" s="14"/>
      <c r="SCV6" s="14"/>
      <c r="SCX6" s="14"/>
      <c r="SCZ6" s="14"/>
      <c r="SDB6" s="14"/>
      <c r="SDD6" s="14"/>
      <c r="SDF6" s="14"/>
      <c r="SDH6" s="14"/>
      <c r="SDJ6" s="14"/>
      <c r="SDL6" s="14"/>
      <c r="SDN6" s="14"/>
      <c r="SDP6" s="14"/>
      <c r="SDR6" s="14"/>
      <c r="SDT6" s="14"/>
      <c r="SDV6" s="14"/>
      <c r="SDX6" s="14"/>
      <c r="SDZ6" s="14"/>
      <c r="SEB6" s="14"/>
      <c r="SED6" s="14"/>
      <c r="SEF6" s="14"/>
      <c r="SEH6" s="14"/>
      <c r="SEJ6" s="14"/>
      <c r="SEL6" s="14"/>
      <c r="SEN6" s="14"/>
      <c r="SEP6" s="14"/>
      <c r="SER6" s="14"/>
      <c r="SET6" s="14"/>
      <c r="SEV6" s="14"/>
      <c r="SEX6" s="14"/>
      <c r="SEZ6" s="14"/>
      <c r="SFB6" s="14"/>
      <c r="SFD6" s="14"/>
      <c r="SFF6" s="14"/>
      <c r="SFH6" s="14"/>
      <c r="SFJ6" s="14"/>
      <c r="SFL6" s="14"/>
      <c r="SFN6" s="14"/>
      <c r="SFP6" s="14"/>
      <c r="SFR6" s="14"/>
      <c r="SFT6" s="14"/>
      <c r="SFV6" s="14"/>
      <c r="SFX6" s="14"/>
      <c r="SFZ6" s="14"/>
      <c r="SGB6" s="14"/>
      <c r="SGD6" s="14"/>
      <c r="SGF6" s="14"/>
      <c r="SGH6" s="14"/>
      <c r="SGJ6" s="14"/>
      <c r="SGL6" s="14"/>
      <c r="SGN6" s="14"/>
      <c r="SGP6" s="14"/>
      <c r="SGR6" s="14"/>
      <c r="SGT6" s="14"/>
      <c r="SGV6" s="14"/>
      <c r="SGX6" s="14"/>
      <c r="SGZ6" s="14"/>
      <c r="SHB6" s="14"/>
      <c r="SHD6" s="14"/>
      <c r="SHF6" s="14"/>
      <c r="SHH6" s="14"/>
      <c r="SHJ6" s="14"/>
      <c r="SHL6" s="14"/>
      <c r="SHN6" s="14"/>
      <c r="SHP6" s="14"/>
      <c r="SHR6" s="14"/>
      <c r="SHT6" s="14"/>
      <c r="SHV6" s="14"/>
      <c r="SHX6" s="14"/>
      <c r="SHZ6" s="14"/>
      <c r="SIB6" s="14"/>
      <c r="SID6" s="14"/>
      <c r="SIF6" s="14"/>
      <c r="SIH6" s="14"/>
      <c r="SIJ6" s="14"/>
      <c r="SIL6" s="14"/>
      <c r="SIN6" s="14"/>
      <c r="SIP6" s="14"/>
      <c r="SIR6" s="14"/>
      <c r="SIT6" s="14"/>
      <c r="SIV6" s="14"/>
      <c r="SIX6" s="14"/>
      <c r="SIZ6" s="14"/>
      <c r="SJB6" s="14"/>
      <c r="SJD6" s="14"/>
      <c r="SJF6" s="14"/>
      <c r="SJH6" s="14"/>
      <c r="SJJ6" s="14"/>
      <c r="SJL6" s="14"/>
      <c r="SJN6" s="14"/>
      <c r="SJP6" s="14"/>
      <c r="SJR6" s="14"/>
      <c r="SJT6" s="14"/>
      <c r="SJV6" s="14"/>
      <c r="SJX6" s="14"/>
      <c r="SJZ6" s="14"/>
      <c r="SKB6" s="14"/>
      <c r="SKD6" s="14"/>
      <c r="SKF6" s="14"/>
      <c r="SKH6" s="14"/>
      <c r="SKJ6" s="14"/>
      <c r="SKL6" s="14"/>
      <c r="SKN6" s="14"/>
      <c r="SKP6" s="14"/>
      <c r="SKR6" s="14"/>
      <c r="SKT6" s="14"/>
      <c r="SKV6" s="14"/>
      <c r="SKX6" s="14"/>
      <c r="SKZ6" s="14"/>
      <c r="SLB6" s="14"/>
      <c r="SLD6" s="14"/>
      <c r="SLF6" s="14"/>
      <c r="SLH6" s="14"/>
      <c r="SLJ6" s="14"/>
      <c r="SLL6" s="14"/>
      <c r="SLN6" s="14"/>
      <c r="SLP6" s="14"/>
      <c r="SLR6" s="14"/>
      <c r="SLT6" s="14"/>
      <c r="SLV6" s="14"/>
      <c r="SLX6" s="14"/>
      <c r="SLZ6" s="14"/>
      <c r="SMB6" s="14"/>
      <c r="SMD6" s="14"/>
      <c r="SMF6" s="14"/>
      <c r="SMH6" s="14"/>
      <c r="SMJ6" s="14"/>
      <c r="SML6" s="14"/>
      <c r="SMN6" s="14"/>
      <c r="SMP6" s="14"/>
      <c r="SMR6" s="14"/>
      <c r="SMT6" s="14"/>
      <c r="SMV6" s="14"/>
      <c r="SMX6" s="14"/>
      <c r="SMZ6" s="14"/>
      <c r="SNB6" s="14"/>
      <c r="SND6" s="14"/>
      <c r="SNF6" s="14"/>
      <c r="SNH6" s="14"/>
      <c r="SNJ6" s="14"/>
      <c r="SNL6" s="14"/>
      <c r="SNN6" s="14"/>
      <c r="SNP6" s="14"/>
      <c r="SNR6" s="14"/>
      <c r="SNT6" s="14"/>
      <c r="SNV6" s="14"/>
      <c r="SNX6" s="14"/>
      <c r="SNZ6" s="14"/>
      <c r="SOB6" s="14"/>
      <c r="SOD6" s="14"/>
      <c r="SOF6" s="14"/>
      <c r="SOH6" s="14"/>
      <c r="SOJ6" s="14"/>
      <c r="SOL6" s="14"/>
      <c r="SON6" s="14"/>
      <c r="SOP6" s="14"/>
      <c r="SOR6" s="14"/>
      <c r="SOT6" s="14"/>
      <c r="SOV6" s="14"/>
      <c r="SOX6" s="14"/>
      <c r="SOZ6" s="14"/>
      <c r="SPB6" s="14"/>
      <c r="SPD6" s="14"/>
      <c r="SPF6" s="14"/>
      <c r="SPH6" s="14"/>
      <c r="SPJ6" s="14"/>
      <c r="SPL6" s="14"/>
      <c r="SPN6" s="14"/>
      <c r="SPP6" s="14"/>
      <c r="SPR6" s="14"/>
      <c r="SPT6" s="14"/>
      <c r="SPV6" s="14"/>
      <c r="SPX6" s="14"/>
      <c r="SPZ6" s="14"/>
      <c r="SQB6" s="14"/>
      <c r="SQD6" s="14"/>
      <c r="SQF6" s="14"/>
      <c r="SQH6" s="14"/>
      <c r="SQJ6" s="14"/>
      <c r="SQL6" s="14"/>
      <c r="SQN6" s="14"/>
      <c r="SQP6" s="14"/>
      <c r="SQR6" s="14"/>
      <c r="SQT6" s="14"/>
      <c r="SQV6" s="14"/>
      <c r="SQX6" s="14"/>
      <c r="SQZ6" s="14"/>
      <c r="SRB6" s="14"/>
      <c r="SRD6" s="14"/>
      <c r="SRF6" s="14"/>
      <c r="SRH6" s="14"/>
      <c r="SRJ6" s="14"/>
      <c r="SRL6" s="14"/>
      <c r="SRN6" s="14"/>
      <c r="SRP6" s="14"/>
      <c r="SRR6" s="14"/>
      <c r="SRT6" s="14"/>
      <c r="SRV6" s="14"/>
      <c r="SRX6" s="14"/>
      <c r="SRZ6" s="14"/>
      <c r="SSB6" s="14"/>
      <c r="SSD6" s="14"/>
      <c r="SSF6" s="14"/>
      <c r="SSH6" s="14"/>
      <c r="SSJ6" s="14"/>
      <c r="SSL6" s="14"/>
      <c r="SSN6" s="14"/>
      <c r="SSP6" s="14"/>
      <c r="SSR6" s="14"/>
      <c r="SST6" s="14"/>
      <c r="SSV6" s="14"/>
      <c r="SSX6" s="14"/>
      <c r="SSZ6" s="14"/>
      <c r="STB6" s="14"/>
      <c r="STD6" s="14"/>
      <c r="STF6" s="14"/>
      <c r="STH6" s="14"/>
      <c r="STJ6" s="14"/>
      <c r="STL6" s="14"/>
      <c r="STN6" s="14"/>
      <c r="STP6" s="14"/>
      <c r="STR6" s="14"/>
      <c r="STT6" s="14"/>
      <c r="STV6" s="14"/>
      <c r="STX6" s="14"/>
      <c r="STZ6" s="14"/>
      <c r="SUB6" s="14"/>
      <c r="SUD6" s="14"/>
      <c r="SUF6" s="14"/>
      <c r="SUH6" s="14"/>
      <c r="SUJ6" s="14"/>
      <c r="SUL6" s="14"/>
      <c r="SUN6" s="14"/>
      <c r="SUP6" s="14"/>
      <c r="SUR6" s="14"/>
      <c r="SUT6" s="14"/>
      <c r="SUV6" s="14"/>
      <c r="SUX6" s="14"/>
      <c r="SUZ6" s="14"/>
      <c r="SVB6" s="14"/>
      <c r="SVD6" s="14"/>
      <c r="SVF6" s="14"/>
      <c r="SVH6" s="14"/>
      <c r="SVJ6" s="14"/>
      <c r="SVL6" s="14"/>
      <c r="SVN6" s="14"/>
      <c r="SVP6" s="14"/>
      <c r="SVR6" s="14"/>
      <c r="SVT6" s="14"/>
      <c r="SVV6" s="14"/>
      <c r="SVX6" s="14"/>
      <c r="SVZ6" s="14"/>
      <c r="SWB6" s="14"/>
      <c r="SWD6" s="14"/>
      <c r="SWF6" s="14"/>
      <c r="SWH6" s="14"/>
      <c r="SWJ6" s="14"/>
      <c r="SWL6" s="14"/>
      <c r="SWN6" s="14"/>
      <c r="SWP6" s="14"/>
      <c r="SWR6" s="14"/>
      <c r="SWT6" s="14"/>
      <c r="SWV6" s="14"/>
      <c r="SWX6" s="14"/>
      <c r="SWZ6" s="14"/>
      <c r="SXB6" s="14"/>
      <c r="SXD6" s="14"/>
      <c r="SXF6" s="14"/>
      <c r="SXH6" s="14"/>
      <c r="SXJ6" s="14"/>
      <c r="SXL6" s="14"/>
      <c r="SXN6" s="14"/>
      <c r="SXP6" s="14"/>
      <c r="SXR6" s="14"/>
      <c r="SXT6" s="14"/>
      <c r="SXV6" s="14"/>
      <c r="SXX6" s="14"/>
      <c r="SXZ6" s="14"/>
      <c r="SYB6" s="14"/>
      <c r="SYD6" s="14"/>
      <c r="SYF6" s="14"/>
      <c r="SYH6" s="14"/>
      <c r="SYJ6" s="14"/>
      <c r="SYL6" s="14"/>
      <c r="SYN6" s="14"/>
      <c r="SYP6" s="14"/>
      <c r="SYR6" s="14"/>
      <c r="SYT6" s="14"/>
      <c r="SYV6" s="14"/>
      <c r="SYX6" s="14"/>
      <c r="SYZ6" s="14"/>
      <c r="SZB6" s="14"/>
      <c r="SZD6" s="14"/>
      <c r="SZF6" s="14"/>
      <c r="SZH6" s="14"/>
      <c r="SZJ6" s="14"/>
      <c r="SZL6" s="14"/>
      <c r="SZN6" s="14"/>
      <c r="SZP6" s="14"/>
      <c r="SZR6" s="14"/>
      <c r="SZT6" s="14"/>
      <c r="SZV6" s="14"/>
      <c r="SZX6" s="14"/>
      <c r="SZZ6" s="14"/>
      <c r="TAB6" s="14"/>
      <c r="TAD6" s="14"/>
      <c r="TAF6" s="14"/>
      <c r="TAH6" s="14"/>
      <c r="TAJ6" s="14"/>
      <c r="TAL6" s="14"/>
      <c r="TAN6" s="14"/>
      <c r="TAP6" s="14"/>
      <c r="TAR6" s="14"/>
      <c r="TAT6" s="14"/>
      <c r="TAV6" s="14"/>
      <c r="TAX6" s="14"/>
      <c r="TAZ6" s="14"/>
      <c r="TBB6" s="14"/>
      <c r="TBD6" s="14"/>
      <c r="TBF6" s="14"/>
      <c r="TBH6" s="14"/>
      <c r="TBJ6" s="14"/>
      <c r="TBL6" s="14"/>
      <c r="TBN6" s="14"/>
      <c r="TBP6" s="14"/>
      <c r="TBR6" s="14"/>
      <c r="TBT6" s="14"/>
      <c r="TBV6" s="14"/>
      <c r="TBX6" s="14"/>
      <c r="TBZ6" s="14"/>
      <c r="TCB6" s="14"/>
      <c r="TCD6" s="14"/>
      <c r="TCF6" s="14"/>
      <c r="TCH6" s="14"/>
      <c r="TCJ6" s="14"/>
      <c r="TCL6" s="14"/>
      <c r="TCN6" s="14"/>
      <c r="TCP6" s="14"/>
      <c r="TCR6" s="14"/>
      <c r="TCT6" s="14"/>
      <c r="TCV6" s="14"/>
      <c r="TCX6" s="14"/>
      <c r="TCZ6" s="14"/>
      <c r="TDB6" s="14"/>
      <c r="TDD6" s="14"/>
      <c r="TDF6" s="14"/>
      <c r="TDH6" s="14"/>
      <c r="TDJ6" s="14"/>
      <c r="TDL6" s="14"/>
      <c r="TDN6" s="14"/>
      <c r="TDP6" s="14"/>
      <c r="TDR6" s="14"/>
      <c r="TDT6" s="14"/>
      <c r="TDV6" s="14"/>
      <c r="TDX6" s="14"/>
      <c r="TDZ6" s="14"/>
      <c r="TEB6" s="14"/>
      <c r="TED6" s="14"/>
      <c r="TEF6" s="14"/>
      <c r="TEH6" s="14"/>
      <c r="TEJ6" s="14"/>
      <c r="TEL6" s="14"/>
      <c r="TEN6" s="14"/>
      <c r="TEP6" s="14"/>
      <c r="TER6" s="14"/>
      <c r="TET6" s="14"/>
      <c r="TEV6" s="14"/>
      <c r="TEX6" s="14"/>
      <c r="TEZ6" s="14"/>
      <c r="TFB6" s="14"/>
      <c r="TFD6" s="14"/>
      <c r="TFF6" s="14"/>
      <c r="TFH6" s="14"/>
      <c r="TFJ6" s="14"/>
      <c r="TFL6" s="14"/>
      <c r="TFN6" s="14"/>
      <c r="TFP6" s="14"/>
      <c r="TFR6" s="14"/>
      <c r="TFT6" s="14"/>
      <c r="TFV6" s="14"/>
      <c r="TFX6" s="14"/>
      <c r="TFZ6" s="14"/>
      <c r="TGB6" s="14"/>
      <c r="TGD6" s="14"/>
      <c r="TGF6" s="14"/>
      <c r="TGH6" s="14"/>
      <c r="TGJ6" s="14"/>
      <c r="TGL6" s="14"/>
      <c r="TGN6" s="14"/>
      <c r="TGP6" s="14"/>
      <c r="TGR6" s="14"/>
      <c r="TGT6" s="14"/>
      <c r="TGV6" s="14"/>
      <c r="TGX6" s="14"/>
      <c r="TGZ6" s="14"/>
      <c r="THB6" s="14"/>
      <c r="THD6" s="14"/>
      <c r="THF6" s="14"/>
      <c r="THH6" s="14"/>
      <c r="THJ6" s="14"/>
      <c r="THL6" s="14"/>
      <c r="THN6" s="14"/>
      <c r="THP6" s="14"/>
      <c r="THR6" s="14"/>
      <c r="THT6" s="14"/>
      <c r="THV6" s="14"/>
      <c r="THX6" s="14"/>
      <c r="THZ6" s="14"/>
      <c r="TIB6" s="14"/>
      <c r="TID6" s="14"/>
      <c r="TIF6" s="14"/>
      <c r="TIH6" s="14"/>
      <c r="TIJ6" s="14"/>
      <c r="TIL6" s="14"/>
      <c r="TIN6" s="14"/>
      <c r="TIP6" s="14"/>
      <c r="TIR6" s="14"/>
      <c r="TIT6" s="14"/>
      <c r="TIV6" s="14"/>
      <c r="TIX6" s="14"/>
      <c r="TIZ6" s="14"/>
      <c r="TJB6" s="14"/>
      <c r="TJD6" s="14"/>
      <c r="TJF6" s="14"/>
      <c r="TJH6" s="14"/>
      <c r="TJJ6" s="14"/>
      <c r="TJL6" s="14"/>
      <c r="TJN6" s="14"/>
      <c r="TJP6" s="14"/>
      <c r="TJR6" s="14"/>
      <c r="TJT6" s="14"/>
      <c r="TJV6" s="14"/>
      <c r="TJX6" s="14"/>
      <c r="TJZ6" s="14"/>
      <c r="TKB6" s="14"/>
      <c r="TKD6" s="14"/>
      <c r="TKF6" s="14"/>
      <c r="TKH6" s="14"/>
      <c r="TKJ6" s="14"/>
      <c r="TKL6" s="14"/>
      <c r="TKN6" s="14"/>
      <c r="TKP6" s="14"/>
      <c r="TKR6" s="14"/>
      <c r="TKT6" s="14"/>
      <c r="TKV6" s="14"/>
      <c r="TKX6" s="14"/>
      <c r="TKZ6" s="14"/>
      <c r="TLB6" s="14"/>
      <c r="TLD6" s="14"/>
      <c r="TLF6" s="14"/>
      <c r="TLH6" s="14"/>
      <c r="TLJ6" s="14"/>
      <c r="TLL6" s="14"/>
      <c r="TLN6" s="14"/>
      <c r="TLP6" s="14"/>
      <c r="TLR6" s="14"/>
      <c r="TLT6" s="14"/>
      <c r="TLV6" s="14"/>
      <c r="TLX6" s="14"/>
      <c r="TLZ6" s="14"/>
      <c r="TMB6" s="14"/>
      <c r="TMD6" s="14"/>
      <c r="TMF6" s="14"/>
      <c r="TMH6" s="14"/>
      <c r="TMJ6" s="14"/>
      <c r="TML6" s="14"/>
      <c r="TMN6" s="14"/>
      <c r="TMP6" s="14"/>
      <c r="TMR6" s="14"/>
      <c r="TMT6" s="14"/>
      <c r="TMV6" s="14"/>
      <c r="TMX6" s="14"/>
      <c r="TMZ6" s="14"/>
      <c r="TNB6" s="14"/>
      <c r="TND6" s="14"/>
      <c r="TNF6" s="14"/>
      <c r="TNH6" s="14"/>
      <c r="TNJ6" s="14"/>
      <c r="TNL6" s="14"/>
      <c r="TNN6" s="14"/>
      <c r="TNP6" s="14"/>
      <c r="TNR6" s="14"/>
      <c r="TNT6" s="14"/>
      <c r="TNV6" s="14"/>
      <c r="TNX6" s="14"/>
      <c r="TNZ6" s="14"/>
      <c r="TOB6" s="14"/>
      <c r="TOD6" s="14"/>
      <c r="TOF6" s="14"/>
      <c r="TOH6" s="14"/>
      <c r="TOJ6" s="14"/>
      <c r="TOL6" s="14"/>
      <c r="TON6" s="14"/>
      <c r="TOP6" s="14"/>
      <c r="TOR6" s="14"/>
      <c r="TOT6" s="14"/>
      <c r="TOV6" s="14"/>
      <c r="TOX6" s="14"/>
      <c r="TOZ6" s="14"/>
      <c r="TPB6" s="14"/>
      <c r="TPD6" s="14"/>
      <c r="TPF6" s="14"/>
      <c r="TPH6" s="14"/>
      <c r="TPJ6" s="14"/>
      <c r="TPL6" s="14"/>
      <c r="TPN6" s="14"/>
      <c r="TPP6" s="14"/>
      <c r="TPR6" s="14"/>
      <c r="TPT6" s="14"/>
      <c r="TPV6" s="14"/>
      <c r="TPX6" s="14"/>
      <c r="TPZ6" s="14"/>
      <c r="TQB6" s="14"/>
      <c r="TQD6" s="14"/>
      <c r="TQF6" s="14"/>
      <c r="TQH6" s="14"/>
      <c r="TQJ6" s="14"/>
      <c r="TQL6" s="14"/>
      <c r="TQN6" s="14"/>
      <c r="TQP6" s="14"/>
      <c r="TQR6" s="14"/>
      <c r="TQT6" s="14"/>
      <c r="TQV6" s="14"/>
      <c r="TQX6" s="14"/>
      <c r="TQZ6" s="14"/>
      <c r="TRB6" s="14"/>
      <c r="TRD6" s="14"/>
      <c r="TRF6" s="14"/>
      <c r="TRH6" s="14"/>
      <c r="TRJ6" s="14"/>
      <c r="TRL6" s="14"/>
      <c r="TRN6" s="14"/>
      <c r="TRP6" s="14"/>
      <c r="TRR6" s="14"/>
      <c r="TRT6" s="14"/>
      <c r="TRV6" s="14"/>
      <c r="TRX6" s="14"/>
      <c r="TRZ6" s="14"/>
      <c r="TSB6" s="14"/>
      <c r="TSD6" s="14"/>
      <c r="TSF6" s="14"/>
      <c r="TSH6" s="14"/>
      <c r="TSJ6" s="14"/>
      <c r="TSL6" s="14"/>
      <c r="TSN6" s="14"/>
      <c r="TSP6" s="14"/>
      <c r="TSR6" s="14"/>
      <c r="TST6" s="14"/>
      <c r="TSV6" s="14"/>
      <c r="TSX6" s="14"/>
      <c r="TSZ6" s="14"/>
      <c r="TTB6" s="14"/>
      <c r="TTD6" s="14"/>
      <c r="TTF6" s="14"/>
      <c r="TTH6" s="14"/>
      <c r="TTJ6" s="14"/>
      <c r="TTL6" s="14"/>
      <c r="TTN6" s="14"/>
      <c r="TTP6" s="14"/>
      <c r="TTR6" s="14"/>
      <c r="TTT6" s="14"/>
      <c r="TTV6" s="14"/>
      <c r="TTX6" s="14"/>
      <c r="TTZ6" s="14"/>
      <c r="TUB6" s="14"/>
      <c r="TUD6" s="14"/>
      <c r="TUF6" s="14"/>
      <c r="TUH6" s="14"/>
      <c r="TUJ6" s="14"/>
      <c r="TUL6" s="14"/>
      <c r="TUN6" s="14"/>
      <c r="TUP6" s="14"/>
      <c r="TUR6" s="14"/>
      <c r="TUT6" s="14"/>
      <c r="TUV6" s="14"/>
      <c r="TUX6" s="14"/>
      <c r="TUZ6" s="14"/>
      <c r="TVB6" s="14"/>
      <c r="TVD6" s="14"/>
      <c r="TVF6" s="14"/>
      <c r="TVH6" s="14"/>
      <c r="TVJ6" s="14"/>
      <c r="TVL6" s="14"/>
      <c r="TVN6" s="14"/>
      <c r="TVP6" s="14"/>
      <c r="TVR6" s="14"/>
      <c r="TVT6" s="14"/>
      <c r="TVV6" s="14"/>
      <c r="TVX6" s="14"/>
      <c r="TVZ6" s="14"/>
      <c r="TWB6" s="14"/>
      <c r="TWD6" s="14"/>
      <c r="TWF6" s="14"/>
      <c r="TWH6" s="14"/>
      <c r="TWJ6" s="14"/>
      <c r="TWL6" s="14"/>
      <c r="TWN6" s="14"/>
      <c r="TWP6" s="14"/>
      <c r="TWR6" s="14"/>
      <c r="TWT6" s="14"/>
      <c r="TWV6" s="14"/>
      <c r="TWX6" s="14"/>
      <c r="TWZ6" s="14"/>
      <c r="TXB6" s="14"/>
      <c r="TXD6" s="14"/>
      <c r="TXF6" s="14"/>
      <c r="TXH6" s="14"/>
      <c r="TXJ6" s="14"/>
      <c r="TXL6" s="14"/>
      <c r="TXN6" s="14"/>
      <c r="TXP6" s="14"/>
      <c r="TXR6" s="14"/>
      <c r="TXT6" s="14"/>
      <c r="TXV6" s="14"/>
      <c r="TXX6" s="14"/>
      <c r="TXZ6" s="14"/>
      <c r="TYB6" s="14"/>
      <c r="TYD6" s="14"/>
      <c r="TYF6" s="14"/>
      <c r="TYH6" s="14"/>
      <c r="TYJ6" s="14"/>
      <c r="TYL6" s="14"/>
      <c r="TYN6" s="14"/>
      <c r="TYP6" s="14"/>
      <c r="TYR6" s="14"/>
      <c r="TYT6" s="14"/>
      <c r="TYV6" s="14"/>
      <c r="TYX6" s="14"/>
      <c r="TYZ6" s="14"/>
      <c r="TZB6" s="14"/>
      <c r="TZD6" s="14"/>
      <c r="TZF6" s="14"/>
      <c r="TZH6" s="14"/>
      <c r="TZJ6" s="14"/>
      <c r="TZL6" s="14"/>
      <c r="TZN6" s="14"/>
      <c r="TZP6" s="14"/>
      <c r="TZR6" s="14"/>
      <c r="TZT6" s="14"/>
      <c r="TZV6" s="14"/>
      <c r="TZX6" s="14"/>
      <c r="TZZ6" s="14"/>
      <c r="UAB6" s="14"/>
      <c r="UAD6" s="14"/>
      <c r="UAF6" s="14"/>
      <c r="UAH6" s="14"/>
      <c r="UAJ6" s="14"/>
      <c r="UAL6" s="14"/>
      <c r="UAN6" s="14"/>
      <c r="UAP6" s="14"/>
      <c r="UAR6" s="14"/>
      <c r="UAT6" s="14"/>
      <c r="UAV6" s="14"/>
      <c r="UAX6" s="14"/>
      <c r="UAZ6" s="14"/>
      <c r="UBB6" s="14"/>
      <c r="UBD6" s="14"/>
      <c r="UBF6" s="14"/>
      <c r="UBH6" s="14"/>
      <c r="UBJ6" s="14"/>
      <c r="UBL6" s="14"/>
      <c r="UBN6" s="14"/>
      <c r="UBP6" s="14"/>
      <c r="UBR6" s="14"/>
      <c r="UBT6" s="14"/>
      <c r="UBV6" s="14"/>
      <c r="UBX6" s="14"/>
      <c r="UBZ6" s="14"/>
      <c r="UCB6" s="14"/>
      <c r="UCD6" s="14"/>
      <c r="UCF6" s="14"/>
      <c r="UCH6" s="14"/>
      <c r="UCJ6" s="14"/>
      <c r="UCL6" s="14"/>
      <c r="UCN6" s="14"/>
      <c r="UCP6" s="14"/>
      <c r="UCR6" s="14"/>
      <c r="UCT6" s="14"/>
      <c r="UCV6" s="14"/>
      <c r="UCX6" s="14"/>
      <c r="UCZ6" s="14"/>
      <c r="UDB6" s="14"/>
      <c r="UDD6" s="14"/>
      <c r="UDF6" s="14"/>
      <c r="UDH6" s="14"/>
      <c r="UDJ6" s="14"/>
      <c r="UDL6" s="14"/>
      <c r="UDN6" s="14"/>
      <c r="UDP6" s="14"/>
      <c r="UDR6" s="14"/>
      <c r="UDT6" s="14"/>
      <c r="UDV6" s="14"/>
      <c r="UDX6" s="14"/>
      <c r="UDZ6" s="14"/>
      <c r="UEB6" s="14"/>
      <c r="UED6" s="14"/>
      <c r="UEF6" s="14"/>
      <c r="UEH6" s="14"/>
      <c r="UEJ6" s="14"/>
      <c r="UEL6" s="14"/>
      <c r="UEN6" s="14"/>
      <c r="UEP6" s="14"/>
      <c r="UER6" s="14"/>
      <c r="UET6" s="14"/>
      <c r="UEV6" s="14"/>
      <c r="UEX6" s="14"/>
      <c r="UEZ6" s="14"/>
      <c r="UFB6" s="14"/>
      <c r="UFD6" s="14"/>
      <c r="UFF6" s="14"/>
      <c r="UFH6" s="14"/>
      <c r="UFJ6" s="14"/>
      <c r="UFL6" s="14"/>
      <c r="UFN6" s="14"/>
      <c r="UFP6" s="14"/>
      <c r="UFR6" s="14"/>
      <c r="UFT6" s="14"/>
      <c r="UFV6" s="14"/>
      <c r="UFX6" s="14"/>
      <c r="UFZ6" s="14"/>
      <c r="UGB6" s="14"/>
      <c r="UGD6" s="14"/>
      <c r="UGF6" s="14"/>
      <c r="UGH6" s="14"/>
      <c r="UGJ6" s="14"/>
      <c r="UGL6" s="14"/>
      <c r="UGN6" s="14"/>
      <c r="UGP6" s="14"/>
      <c r="UGR6" s="14"/>
      <c r="UGT6" s="14"/>
      <c r="UGV6" s="14"/>
      <c r="UGX6" s="14"/>
      <c r="UGZ6" s="14"/>
      <c r="UHB6" s="14"/>
      <c r="UHD6" s="14"/>
      <c r="UHF6" s="14"/>
      <c r="UHH6" s="14"/>
      <c r="UHJ6" s="14"/>
      <c r="UHL6" s="14"/>
      <c r="UHN6" s="14"/>
      <c r="UHP6" s="14"/>
      <c r="UHR6" s="14"/>
      <c r="UHT6" s="14"/>
      <c r="UHV6" s="14"/>
      <c r="UHX6" s="14"/>
      <c r="UHZ6" s="14"/>
      <c r="UIB6" s="14"/>
      <c r="UID6" s="14"/>
      <c r="UIF6" s="14"/>
      <c r="UIH6" s="14"/>
      <c r="UIJ6" s="14"/>
      <c r="UIL6" s="14"/>
      <c r="UIN6" s="14"/>
      <c r="UIP6" s="14"/>
      <c r="UIR6" s="14"/>
      <c r="UIT6" s="14"/>
      <c r="UIV6" s="14"/>
      <c r="UIX6" s="14"/>
      <c r="UIZ6" s="14"/>
      <c r="UJB6" s="14"/>
      <c r="UJD6" s="14"/>
      <c r="UJF6" s="14"/>
      <c r="UJH6" s="14"/>
      <c r="UJJ6" s="14"/>
      <c r="UJL6" s="14"/>
      <c r="UJN6" s="14"/>
      <c r="UJP6" s="14"/>
      <c r="UJR6" s="14"/>
      <c r="UJT6" s="14"/>
      <c r="UJV6" s="14"/>
      <c r="UJX6" s="14"/>
      <c r="UJZ6" s="14"/>
      <c r="UKB6" s="14"/>
      <c r="UKD6" s="14"/>
      <c r="UKF6" s="14"/>
      <c r="UKH6" s="14"/>
      <c r="UKJ6" s="14"/>
      <c r="UKL6" s="14"/>
      <c r="UKN6" s="14"/>
      <c r="UKP6" s="14"/>
      <c r="UKR6" s="14"/>
      <c r="UKT6" s="14"/>
      <c r="UKV6" s="14"/>
      <c r="UKX6" s="14"/>
      <c r="UKZ6" s="14"/>
      <c r="ULB6" s="14"/>
      <c r="ULD6" s="14"/>
      <c r="ULF6" s="14"/>
      <c r="ULH6" s="14"/>
      <c r="ULJ6" s="14"/>
      <c r="ULL6" s="14"/>
      <c r="ULN6" s="14"/>
      <c r="ULP6" s="14"/>
      <c r="ULR6" s="14"/>
      <c r="ULT6" s="14"/>
      <c r="ULV6" s="14"/>
      <c r="ULX6" s="14"/>
      <c r="ULZ6" s="14"/>
      <c r="UMB6" s="14"/>
      <c r="UMD6" s="14"/>
      <c r="UMF6" s="14"/>
      <c r="UMH6" s="14"/>
      <c r="UMJ6" s="14"/>
      <c r="UML6" s="14"/>
      <c r="UMN6" s="14"/>
      <c r="UMP6" s="14"/>
      <c r="UMR6" s="14"/>
      <c r="UMT6" s="14"/>
      <c r="UMV6" s="14"/>
      <c r="UMX6" s="14"/>
      <c r="UMZ6" s="14"/>
      <c r="UNB6" s="14"/>
      <c r="UND6" s="14"/>
      <c r="UNF6" s="14"/>
      <c r="UNH6" s="14"/>
      <c r="UNJ6" s="14"/>
      <c r="UNL6" s="14"/>
      <c r="UNN6" s="14"/>
      <c r="UNP6" s="14"/>
      <c r="UNR6" s="14"/>
      <c r="UNT6" s="14"/>
      <c r="UNV6" s="14"/>
      <c r="UNX6" s="14"/>
      <c r="UNZ6" s="14"/>
      <c r="UOB6" s="14"/>
      <c r="UOD6" s="14"/>
      <c r="UOF6" s="14"/>
      <c r="UOH6" s="14"/>
      <c r="UOJ6" s="14"/>
      <c r="UOL6" s="14"/>
      <c r="UON6" s="14"/>
      <c r="UOP6" s="14"/>
      <c r="UOR6" s="14"/>
      <c r="UOT6" s="14"/>
      <c r="UOV6" s="14"/>
      <c r="UOX6" s="14"/>
      <c r="UOZ6" s="14"/>
      <c r="UPB6" s="14"/>
      <c r="UPD6" s="14"/>
      <c r="UPF6" s="14"/>
      <c r="UPH6" s="14"/>
      <c r="UPJ6" s="14"/>
      <c r="UPL6" s="14"/>
      <c r="UPN6" s="14"/>
      <c r="UPP6" s="14"/>
      <c r="UPR6" s="14"/>
      <c r="UPT6" s="14"/>
      <c r="UPV6" s="14"/>
      <c r="UPX6" s="14"/>
      <c r="UPZ6" s="14"/>
      <c r="UQB6" s="14"/>
      <c r="UQD6" s="14"/>
      <c r="UQF6" s="14"/>
      <c r="UQH6" s="14"/>
      <c r="UQJ6" s="14"/>
      <c r="UQL6" s="14"/>
      <c r="UQN6" s="14"/>
      <c r="UQP6" s="14"/>
      <c r="UQR6" s="14"/>
      <c r="UQT6" s="14"/>
      <c r="UQV6" s="14"/>
      <c r="UQX6" s="14"/>
      <c r="UQZ6" s="14"/>
      <c r="URB6" s="14"/>
      <c r="URD6" s="14"/>
      <c r="URF6" s="14"/>
      <c r="URH6" s="14"/>
      <c r="URJ6" s="14"/>
      <c r="URL6" s="14"/>
      <c r="URN6" s="14"/>
      <c r="URP6" s="14"/>
      <c r="URR6" s="14"/>
      <c r="URT6" s="14"/>
      <c r="URV6" s="14"/>
      <c r="URX6" s="14"/>
      <c r="URZ6" s="14"/>
      <c r="USB6" s="14"/>
      <c r="USD6" s="14"/>
      <c r="USF6" s="14"/>
      <c r="USH6" s="14"/>
      <c r="USJ6" s="14"/>
      <c r="USL6" s="14"/>
      <c r="USN6" s="14"/>
      <c r="USP6" s="14"/>
      <c r="USR6" s="14"/>
      <c r="UST6" s="14"/>
      <c r="USV6" s="14"/>
      <c r="USX6" s="14"/>
      <c r="USZ6" s="14"/>
      <c r="UTB6" s="14"/>
      <c r="UTD6" s="14"/>
      <c r="UTF6" s="14"/>
      <c r="UTH6" s="14"/>
      <c r="UTJ6" s="14"/>
      <c r="UTL6" s="14"/>
      <c r="UTN6" s="14"/>
      <c r="UTP6" s="14"/>
      <c r="UTR6" s="14"/>
      <c r="UTT6" s="14"/>
      <c r="UTV6" s="14"/>
      <c r="UTX6" s="14"/>
      <c r="UTZ6" s="14"/>
      <c r="UUB6" s="14"/>
      <c r="UUD6" s="14"/>
      <c r="UUF6" s="14"/>
      <c r="UUH6" s="14"/>
      <c r="UUJ6" s="14"/>
      <c r="UUL6" s="14"/>
      <c r="UUN6" s="14"/>
      <c r="UUP6" s="14"/>
      <c r="UUR6" s="14"/>
      <c r="UUT6" s="14"/>
      <c r="UUV6" s="14"/>
      <c r="UUX6" s="14"/>
      <c r="UUZ6" s="14"/>
      <c r="UVB6" s="14"/>
      <c r="UVD6" s="14"/>
      <c r="UVF6" s="14"/>
      <c r="UVH6" s="14"/>
      <c r="UVJ6" s="14"/>
      <c r="UVL6" s="14"/>
      <c r="UVN6" s="14"/>
      <c r="UVP6" s="14"/>
      <c r="UVR6" s="14"/>
      <c r="UVT6" s="14"/>
      <c r="UVV6" s="14"/>
      <c r="UVX6" s="14"/>
      <c r="UVZ6" s="14"/>
      <c r="UWB6" s="14"/>
      <c r="UWD6" s="14"/>
      <c r="UWF6" s="14"/>
      <c r="UWH6" s="14"/>
      <c r="UWJ6" s="14"/>
      <c r="UWL6" s="14"/>
      <c r="UWN6" s="14"/>
      <c r="UWP6" s="14"/>
      <c r="UWR6" s="14"/>
      <c r="UWT6" s="14"/>
      <c r="UWV6" s="14"/>
      <c r="UWX6" s="14"/>
      <c r="UWZ6" s="14"/>
      <c r="UXB6" s="14"/>
      <c r="UXD6" s="14"/>
      <c r="UXF6" s="14"/>
      <c r="UXH6" s="14"/>
      <c r="UXJ6" s="14"/>
      <c r="UXL6" s="14"/>
      <c r="UXN6" s="14"/>
      <c r="UXP6" s="14"/>
      <c r="UXR6" s="14"/>
      <c r="UXT6" s="14"/>
      <c r="UXV6" s="14"/>
      <c r="UXX6" s="14"/>
      <c r="UXZ6" s="14"/>
      <c r="UYB6" s="14"/>
      <c r="UYD6" s="14"/>
      <c r="UYF6" s="14"/>
      <c r="UYH6" s="14"/>
      <c r="UYJ6" s="14"/>
      <c r="UYL6" s="14"/>
      <c r="UYN6" s="14"/>
      <c r="UYP6" s="14"/>
      <c r="UYR6" s="14"/>
      <c r="UYT6" s="14"/>
      <c r="UYV6" s="14"/>
      <c r="UYX6" s="14"/>
      <c r="UYZ6" s="14"/>
      <c r="UZB6" s="14"/>
      <c r="UZD6" s="14"/>
      <c r="UZF6" s="14"/>
      <c r="UZH6" s="14"/>
      <c r="UZJ6" s="14"/>
      <c r="UZL6" s="14"/>
      <c r="UZN6" s="14"/>
      <c r="UZP6" s="14"/>
      <c r="UZR6" s="14"/>
      <c r="UZT6" s="14"/>
      <c r="UZV6" s="14"/>
      <c r="UZX6" s="14"/>
      <c r="UZZ6" s="14"/>
      <c r="VAB6" s="14"/>
      <c r="VAD6" s="14"/>
      <c r="VAF6" s="14"/>
      <c r="VAH6" s="14"/>
      <c r="VAJ6" s="14"/>
      <c r="VAL6" s="14"/>
      <c r="VAN6" s="14"/>
      <c r="VAP6" s="14"/>
      <c r="VAR6" s="14"/>
      <c r="VAT6" s="14"/>
      <c r="VAV6" s="14"/>
      <c r="VAX6" s="14"/>
      <c r="VAZ6" s="14"/>
      <c r="VBB6" s="14"/>
      <c r="VBD6" s="14"/>
      <c r="VBF6" s="14"/>
      <c r="VBH6" s="14"/>
      <c r="VBJ6" s="14"/>
      <c r="VBL6" s="14"/>
      <c r="VBN6" s="14"/>
      <c r="VBP6" s="14"/>
      <c r="VBR6" s="14"/>
      <c r="VBT6" s="14"/>
      <c r="VBV6" s="14"/>
      <c r="VBX6" s="14"/>
      <c r="VBZ6" s="14"/>
      <c r="VCB6" s="14"/>
      <c r="VCD6" s="14"/>
      <c r="VCF6" s="14"/>
      <c r="VCH6" s="14"/>
      <c r="VCJ6" s="14"/>
      <c r="VCL6" s="14"/>
      <c r="VCN6" s="14"/>
      <c r="VCP6" s="14"/>
      <c r="VCR6" s="14"/>
      <c r="VCT6" s="14"/>
      <c r="VCV6" s="14"/>
      <c r="VCX6" s="14"/>
      <c r="VCZ6" s="14"/>
      <c r="VDB6" s="14"/>
      <c r="VDD6" s="14"/>
      <c r="VDF6" s="14"/>
      <c r="VDH6" s="14"/>
      <c r="VDJ6" s="14"/>
      <c r="VDL6" s="14"/>
      <c r="VDN6" s="14"/>
      <c r="VDP6" s="14"/>
      <c r="VDR6" s="14"/>
      <c r="VDT6" s="14"/>
      <c r="VDV6" s="14"/>
      <c r="VDX6" s="14"/>
      <c r="VDZ6" s="14"/>
      <c r="VEB6" s="14"/>
      <c r="VED6" s="14"/>
      <c r="VEF6" s="14"/>
      <c r="VEH6" s="14"/>
      <c r="VEJ6" s="14"/>
      <c r="VEL6" s="14"/>
      <c r="VEN6" s="14"/>
      <c r="VEP6" s="14"/>
      <c r="VER6" s="14"/>
      <c r="VET6" s="14"/>
      <c r="VEV6" s="14"/>
      <c r="VEX6" s="14"/>
      <c r="VEZ6" s="14"/>
      <c r="VFB6" s="14"/>
      <c r="VFD6" s="14"/>
      <c r="VFF6" s="14"/>
      <c r="VFH6" s="14"/>
      <c r="VFJ6" s="14"/>
      <c r="VFL6" s="14"/>
      <c r="VFN6" s="14"/>
      <c r="VFP6" s="14"/>
      <c r="VFR6" s="14"/>
      <c r="VFT6" s="14"/>
      <c r="VFV6" s="14"/>
      <c r="VFX6" s="14"/>
      <c r="VFZ6" s="14"/>
      <c r="VGB6" s="14"/>
      <c r="VGD6" s="14"/>
      <c r="VGF6" s="14"/>
      <c r="VGH6" s="14"/>
      <c r="VGJ6" s="14"/>
      <c r="VGL6" s="14"/>
      <c r="VGN6" s="14"/>
      <c r="VGP6" s="14"/>
      <c r="VGR6" s="14"/>
      <c r="VGT6" s="14"/>
      <c r="VGV6" s="14"/>
      <c r="VGX6" s="14"/>
      <c r="VGZ6" s="14"/>
      <c r="VHB6" s="14"/>
      <c r="VHD6" s="14"/>
      <c r="VHF6" s="14"/>
      <c r="VHH6" s="14"/>
      <c r="VHJ6" s="14"/>
      <c r="VHL6" s="14"/>
      <c r="VHN6" s="14"/>
      <c r="VHP6" s="14"/>
      <c r="VHR6" s="14"/>
      <c r="VHT6" s="14"/>
      <c r="VHV6" s="14"/>
      <c r="VHX6" s="14"/>
      <c r="VHZ6" s="14"/>
      <c r="VIB6" s="14"/>
      <c r="VID6" s="14"/>
      <c r="VIF6" s="14"/>
      <c r="VIH6" s="14"/>
      <c r="VIJ6" s="14"/>
      <c r="VIL6" s="14"/>
      <c r="VIN6" s="14"/>
      <c r="VIP6" s="14"/>
      <c r="VIR6" s="14"/>
      <c r="VIT6" s="14"/>
      <c r="VIV6" s="14"/>
      <c r="VIX6" s="14"/>
      <c r="VIZ6" s="14"/>
      <c r="VJB6" s="14"/>
      <c r="VJD6" s="14"/>
      <c r="VJF6" s="14"/>
      <c r="VJH6" s="14"/>
      <c r="VJJ6" s="14"/>
      <c r="VJL6" s="14"/>
      <c r="VJN6" s="14"/>
      <c r="VJP6" s="14"/>
      <c r="VJR6" s="14"/>
      <c r="VJT6" s="14"/>
      <c r="VJV6" s="14"/>
      <c r="VJX6" s="14"/>
      <c r="VJZ6" s="14"/>
      <c r="VKB6" s="14"/>
      <c r="VKD6" s="14"/>
      <c r="VKF6" s="14"/>
      <c r="VKH6" s="14"/>
      <c r="VKJ6" s="14"/>
      <c r="VKL6" s="14"/>
      <c r="VKN6" s="14"/>
      <c r="VKP6" s="14"/>
      <c r="VKR6" s="14"/>
      <c r="VKT6" s="14"/>
      <c r="VKV6" s="14"/>
      <c r="VKX6" s="14"/>
      <c r="VKZ6" s="14"/>
      <c r="VLB6" s="14"/>
      <c r="VLD6" s="14"/>
      <c r="VLF6" s="14"/>
      <c r="VLH6" s="14"/>
      <c r="VLJ6" s="14"/>
      <c r="VLL6" s="14"/>
      <c r="VLN6" s="14"/>
      <c r="VLP6" s="14"/>
      <c r="VLR6" s="14"/>
      <c r="VLT6" s="14"/>
      <c r="VLV6" s="14"/>
      <c r="VLX6" s="14"/>
      <c r="VLZ6" s="14"/>
      <c r="VMB6" s="14"/>
      <c r="VMD6" s="14"/>
      <c r="VMF6" s="14"/>
      <c r="VMH6" s="14"/>
      <c r="VMJ6" s="14"/>
      <c r="VML6" s="14"/>
      <c r="VMN6" s="14"/>
      <c r="VMP6" s="14"/>
      <c r="VMR6" s="14"/>
      <c r="VMT6" s="14"/>
      <c r="VMV6" s="14"/>
      <c r="VMX6" s="14"/>
      <c r="VMZ6" s="14"/>
      <c r="VNB6" s="14"/>
      <c r="VND6" s="14"/>
      <c r="VNF6" s="14"/>
      <c r="VNH6" s="14"/>
      <c r="VNJ6" s="14"/>
      <c r="VNL6" s="14"/>
      <c r="VNN6" s="14"/>
      <c r="VNP6" s="14"/>
      <c r="VNR6" s="14"/>
      <c r="VNT6" s="14"/>
      <c r="VNV6" s="14"/>
      <c r="VNX6" s="14"/>
      <c r="VNZ6" s="14"/>
      <c r="VOB6" s="14"/>
      <c r="VOD6" s="14"/>
      <c r="VOF6" s="14"/>
      <c r="VOH6" s="14"/>
      <c r="VOJ6" s="14"/>
      <c r="VOL6" s="14"/>
      <c r="VON6" s="14"/>
      <c r="VOP6" s="14"/>
      <c r="VOR6" s="14"/>
      <c r="VOT6" s="14"/>
      <c r="VOV6" s="14"/>
      <c r="VOX6" s="14"/>
      <c r="VOZ6" s="14"/>
      <c r="VPB6" s="14"/>
      <c r="VPD6" s="14"/>
      <c r="VPF6" s="14"/>
      <c r="VPH6" s="14"/>
      <c r="VPJ6" s="14"/>
      <c r="VPL6" s="14"/>
      <c r="VPN6" s="14"/>
      <c r="VPP6" s="14"/>
      <c r="VPR6" s="14"/>
      <c r="VPT6" s="14"/>
      <c r="VPV6" s="14"/>
      <c r="VPX6" s="14"/>
      <c r="VPZ6" s="14"/>
      <c r="VQB6" s="14"/>
      <c r="VQD6" s="14"/>
      <c r="VQF6" s="14"/>
      <c r="VQH6" s="14"/>
      <c r="VQJ6" s="14"/>
      <c r="VQL6" s="14"/>
      <c r="VQN6" s="14"/>
      <c r="VQP6" s="14"/>
      <c r="VQR6" s="14"/>
      <c r="VQT6" s="14"/>
      <c r="VQV6" s="14"/>
      <c r="VQX6" s="14"/>
      <c r="VQZ6" s="14"/>
      <c r="VRB6" s="14"/>
      <c r="VRD6" s="14"/>
      <c r="VRF6" s="14"/>
      <c r="VRH6" s="14"/>
      <c r="VRJ6" s="14"/>
      <c r="VRL6" s="14"/>
      <c r="VRN6" s="14"/>
      <c r="VRP6" s="14"/>
      <c r="VRR6" s="14"/>
      <c r="VRT6" s="14"/>
      <c r="VRV6" s="14"/>
      <c r="VRX6" s="14"/>
      <c r="VRZ6" s="14"/>
      <c r="VSB6" s="14"/>
      <c r="VSD6" s="14"/>
      <c r="VSF6" s="14"/>
      <c r="VSH6" s="14"/>
      <c r="VSJ6" s="14"/>
      <c r="VSL6" s="14"/>
      <c r="VSN6" s="14"/>
      <c r="VSP6" s="14"/>
      <c r="VSR6" s="14"/>
      <c r="VST6" s="14"/>
      <c r="VSV6" s="14"/>
      <c r="VSX6" s="14"/>
      <c r="VSZ6" s="14"/>
      <c r="VTB6" s="14"/>
      <c r="VTD6" s="14"/>
      <c r="VTF6" s="14"/>
      <c r="VTH6" s="14"/>
      <c r="VTJ6" s="14"/>
      <c r="VTL6" s="14"/>
      <c r="VTN6" s="14"/>
      <c r="VTP6" s="14"/>
      <c r="VTR6" s="14"/>
      <c r="VTT6" s="14"/>
      <c r="VTV6" s="14"/>
      <c r="VTX6" s="14"/>
      <c r="VTZ6" s="14"/>
      <c r="VUB6" s="14"/>
      <c r="VUD6" s="14"/>
      <c r="VUF6" s="14"/>
      <c r="VUH6" s="14"/>
      <c r="VUJ6" s="14"/>
      <c r="VUL6" s="14"/>
      <c r="VUN6" s="14"/>
      <c r="VUP6" s="14"/>
      <c r="VUR6" s="14"/>
      <c r="VUT6" s="14"/>
      <c r="VUV6" s="14"/>
      <c r="VUX6" s="14"/>
      <c r="VUZ6" s="14"/>
      <c r="VVB6" s="14"/>
      <c r="VVD6" s="14"/>
      <c r="VVF6" s="14"/>
      <c r="VVH6" s="14"/>
      <c r="VVJ6" s="14"/>
      <c r="VVL6" s="14"/>
      <c r="VVN6" s="14"/>
      <c r="VVP6" s="14"/>
      <c r="VVR6" s="14"/>
      <c r="VVT6" s="14"/>
      <c r="VVV6" s="14"/>
      <c r="VVX6" s="14"/>
      <c r="VVZ6" s="14"/>
      <c r="VWB6" s="14"/>
      <c r="VWD6" s="14"/>
      <c r="VWF6" s="14"/>
      <c r="VWH6" s="14"/>
      <c r="VWJ6" s="14"/>
      <c r="VWL6" s="14"/>
      <c r="VWN6" s="14"/>
      <c r="VWP6" s="14"/>
      <c r="VWR6" s="14"/>
      <c r="VWT6" s="14"/>
      <c r="VWV6" s="14"/>
      <c r="VWX6" s="14"/>
      <c r="VWZ6" s="14"/>
      <c r="VXB6" s="14"/>
      <c r="VXD6" s="14"/>
      <c r="VXF6" s="14"/>
      <c r="VXH6" s="14"/>
      <c r="VXJ6" s="14"/>
      <c r="VXL6" s="14"/>
      <c r="VXN6" s="14"/>
      <c r="VXP6" s="14"/>
      <c r="VXR6" s="14"/>
      <c r="VXT6" s="14"/>
      <c r="VXV6" s="14"/>
      <c r="VXX6" s="14"/>
      <c r="VXZ6" s="14"/>
      <c r="VYB6" s="14"/>
      <c r="VYD6" s="14"/>
      <c r="VYF6" s="14"/>
      <c r="VYH6" s="14"/>
      <c r="VYJ6" s="14"/>
      <c r="VYL6" s="14"/>
      <c r="VYN6" s="14"/>
      <c r="VYP6" s="14"/>
      <c r="VYR6" s="14"/>
      <c r="VYT6" s="14"/>
      <c r="VYV6" s="14"/>
      <c r="VYX6" s="14"/>
      <c r="VYZ6" s="14"/>
      <c r="VZB6" s="14"/>
      <c r="VZD6" s="14"/>
      <c r="VZF6" s="14"/>
      <c r="VZH6" s="14"/>
      <c r="VZJ6" s="14"/>
      <c r="VZL6" s="14"/>
      <c r="VZN6" s="14"/>
      <c r="VZP6" s="14"/>
      <c r="VZR6" s="14"/>
      <c r="VZT6" s="14"/>
      <c r="VZV6" s="14"/>
      <c r="VZX6" s="14"/>
      <c r="VZZ6" s="14"/>
      <c r="WAB6" s="14"/>
      <c r="WAD6" s="14"/>
      <c r="WAF6" s="14"/>
      <c r="WAH6" s="14"/>
      <c r="WAJ6" s="14"/>
      <c r="WAL6" s="14"/>
      <c r="WAN6" s="14"/>
      <c r="WAP6" s="14"/>
      <c r="WAR6" s="14"/>
      <c r="WAT6" s="14"/>
      <c r="WAV6" s="14"/>
      <c r="WAX6" s="14"/>
      <c r="WAZ6" s="14"/>
      <c r="WBB6" s="14"/>
      <c r="WBD6" s="14"/>
      <c r="WBF6" s="14"/>
      <c r="WBH6" s="14"/>
      <c r="WBJ6" s="14"/>
      <c r="WBL6" s="14"/>
      <c r="WBN6" s="14"/>
      <c r="WBP6" s="14"/>
      <c r="WBR6" s="14"/>
      <c r="WBT6" s="14"/>
      <c r="WBV6" s="14"/>
      <c r="WBX6" s="14"/>
      <c r="WBZ6" s="14"/>
      <c r="WCB6" s="14"/>
      <c r="WCD6" s="14"/>
      <c r="WCF6" s="14"/>
      <c r="WCH6" s="14"/>
      <c r="WCJ6" s="14"/>
      <c r="WCL6" s="14"/>
      <c r="WCN6" s="14"/>
      <c r="WCP6" s="14"/>
      <c r="WCR6" s="14"/>
      <c r="WCT6" s="14"/>
      <c r="WCV6" s="14"/>
      <c r="WCX6" s="14"/>
      <c r="WCZ6" s="14"/>
      <c r="WDB6" s="14"/>
      <c r="WDD6" s="14"/>
      <c r="WDF6" s="14"/>
      <c r="WDH6" s="14"/>
      <c r="WDJ6" s="14"/>
      <c r="WDL6" s="14"/>
      <c r="WDN6" s="14"/>
      <c r="WDP6" s="14"/>
      <c r="WDR6" s="14"/>
      <c r="WDT6" s="14"/>
      <c r="WDV6" s="14"/>
      <c r="WDX6" s="14"/>
      <c r="WDZ6" s="14"/>
      <c r="WEB6" s="14"/>
      <c r="WED6" s="14"/>
      <c r="WEF6" s="14"/>
      <c r="WEH6" s="14"/>
      <c r="WEJ6" s="14"/>
      <c r="WEL6" s="14"/>
      <c r="WEN6" s="14"/>
      <c r="WEP6" s="14"/>
      <c r="WER6" s="14"/>
      <c r="WET6" s="14"/>
      <c r="WEV6" s="14"/>
      <c r="WEX6" s="14"/>
      <c r="WEZ6" s="14"/>
      <c r="WFB6" s="14"/>
      <c r="WFD6" s="14"/>
      <c r="WFF6" s="14"/>
      <c r="WFH6" s="14"/>
      <c r="WFJ6" s="14"/>
      <c r="WFL6" s="14"/>
      <c r="WFN6" s="14"/>
      <c r="WFP6" s="14"/>
      <c r="WFR6" s="14"/>
      <c r="WFT6" s="14"/>
      <c r="WFV6" s="14"/>
      <c r="WFX6" s="14"/>
      <c r="WFZ6" s="14"/>
      <c r="WGB6" s="14"/>
      <c r="WGD6" s="14"/>
      <c r="WGF6" s="14"/>
      <c r="WGH6" s="14"/>
      <c r="WGJ6" s="14"/>
      <c r="WGL6" s="14"/>
      <c r="WGN6" s="14"/>
      <c r="WGP6" s="14"/>
      <c r="WGR6" s="14"/>
      <c r="WGT6" s="14"/>
      <c r="WGV6" s="14"/>
      <c r="WGX6" s="14"/>
      <c r="WGZ6" s="14"/>
      <c r="WHB6" s="14"/>
      <c r="WHD6" s="14"/>
      <c r="WHF6" s="14"/>
      <c r="WHH6" s="14"/>
      <c r="WHJ6" s="14"/>
      <c r="WHL6" s="14"/>
      <c r="WHN6" s="14"/>
      <c r="WHP6" s="14"/>
      <c r="WHR6" s="14"/>
      <c r="WHT6" s="14"/>
      <c r="WHV6" s="14"/>
      <c r="WHX6" s="14"/>
      <c r="WHZ6" s="14"/>
      <c r="WIB6" s="14"/>
      <c r="WID6" s="14"/>
      <c r="WIF6" s="14"/>
      <c r="WIH6" s="14"/>
      <c r="WIJ6" s="14"/>
      <c r="WIL6" s="14"/>
      <c r="WIN6" s="14"/>
      <c r="WIP6" s="14"/>
      <c r="WIR6" s="14"/>
      <c r="WIT6" s="14"/>
      <c r="WIV6" s="14"/>
      <c r="WIX6" s="14"/>
      <c r="WIZ6" s="14"/>
      <c r="WJB6" s="14"/>
      <c r="WJD6" s="14"/>
      <c r="WJF6" s="14"/>
      <c r="WJH6" s="14"/>
      <c r="WJJ6" s="14"/>
      <c r="WJL6" s="14"/>
      <c r="WJN6" s="14"/>
      <c r="WJP6" s="14"/>
      <c r="WJR6" s="14"/>
      <c r="WJT6" s="14"/>
      <c r="WJV6" s="14"/>
      <c r="WJX6" s="14"/>
      <c r="WJZ6" s="14"/>
      <c r="WKB6" s="14"/>
      <c r="WKD6" s="14"/>
      <c r="WKF6" s="14"/>
      <c r="WKH6" s="14"/>
      <c r="WKJ6" s="14"/>
      <c r="WKL6" s="14"/>
      <c r="WKN6" s="14"/>
      <c r="WKP6" s="14"/>
      <c r="WKR6" s="14"/>
      <c r="WKT6" s="14"/>
      <c r="WKV6" s="14"/>
      <c r="WKX6" s="14"/>
      <c r="WKZ6" s="14"/>
      <c r="WLB6" s="14"/>
      <c r="WLD6" s="14"/>
      <c r="WLF6" s="14"/>
      <c r="WLH6" s="14"/>
      <c r="WLJ6" s="14"/>
      <c r="WLL6" s="14"/>
      <c r="WLN6" s="14"/>
      <c r="WLP6" s="14"/>
      <c r="WLR6" s="14"/>
      <c r="WLT6" s="14"/>
      <c r="WLV6" s="14"/>
      <c r="WLX6" s="14"/>
      <c r="WLZ6" s="14"/>
      <c r="WMB6" s="14"/>
      <c r="WMD6" s="14"/>
      <c r="WMF6" s="14"/>
      <c r="WMH6" s="14"/>
      <c r="WMJ6" s="14"/>
      <c r="WML6" s="14"/>
      <c r="WMN6" s="14"/>
      <c r="WMP6" s="14"/>
      <c r="WMR6" s="14"/>
      <c r="WMT6" s="14"/>
      <c r="WMV6" s="14"/>
      <c r="WMX6" s="14"/>
      <c r="WMZ6" s="14"/>
      <c r="WNB6" s="14"/>
      <c r="WND6" s="14"/>
      <c r="WNF6" s="14"/>
      <c r="WNH6" s="14"/>
      <c r="WNJ6" s="14"/>
      <c r="WNL6" s="14"/>
      <c r="WNN6" s="14"/>
      <c r="WNP6" s="14"/>
      <c r="WNR6" s="14"/>
      <c r="WNT6" s="14"/>
      <c r="WNV6" s="14"/>
      <c r="WNX6" s="14"/>
      <c r="WNZ6" s="14"/>
      <c r="WOB6" s="14"/>
      <c r="WOD6" s="14"/>
      <c r="WOF6" s="14"/>
      <c r="WOH6" s="14"/>
      <c r="WOJ6" s="14"/>
      <c r="WOL6" s="14"/>
      <c r="WON6" s="14"/>
      <c r="WOP6" s="14"/>
      <c r="WOR6" s="14"/>
      <c r="WOT6" s="14"/>
      <c r="WOV6" s="14"/>
      <c r="WOX6" s="14"/>
      <c r="WOZ6" s="14"/>
      <c r="WPB6" s="14"/>
      <c r="WPD6" s="14"/>
      <c r="WPF6" s="14"/>
      <c r="WPH6" s="14"/>
      <c r="WPJ6" s="14"/>
      <c r="WPL6" s="14"/>
      <c r="WPN6" s="14"/>
      <c r="WPP6" s="14"/>
      <c r="WPR6" s="14"/>
      <c r="WPT6" s="14"/>
      <c r="WPV6" s="14"/>
      <c r="WPX6" s="14"/>
      <c r="WPZ6" s="14"/>
      <c r="WQB6" s="14"/>
      <c r="WQD6" s="14"/>
      <c r="WQF6" s="14"/>
      <c r="WQH6" s="14"/>
      <c r="WQJ6" s="14"/>
      <c r="WQL6" s="14"/>
      <c r="WQN6" s="14"/>
      <c r="WQP6" s="14"/>
      <c r="WQR6" s="14"/>
      <c r="WQT6" s="14"/>
      <c r="WQV6" s="14"/>
      <c r="WQX6" s="14"/>
      <c r="WQZ6" s="14"/>
      <c r="WRB6" s="14"/>
      <c r="WRD6" s="14"/>
      <c r="WRF6" s="14"/>
      <c r="WRH6" s="14"/>
      <c r="WRJ6" s="14"/>
      <c r="WRL6" s="14"/>
      <c r="WRN6" s="14"/>
      <c r="WRP6" s="14"/>
      <c r="WRR6" s="14"/>
      <c r="WRT6" s="14"/>
      <c r="WRV6" s="14"/>
      <c r="WRX6" s="14"/>
      <c r="WRZ6" s="14"/>
      <c r="WSB6" s="14"/>
      <c r="WSD6" s="14"/>
      <c r="WSF6" s="14"/>
      <c r="WSH6" s="14"/>
      <c r="WSJ6" s="14"/>
      <c r="WSL6" s="14"/>
      <c r="WSN6" s="14"/>
      <c r="WSP6" s="14"/>
      <c r="WSR6" s="14"/>
      <c r="WST6" s="14"/>
      <c r="WSV6" s="14"/>
      <c r="WSX6" s="14"/>
      <c r="WSZ6" s="14"/>
      <c r="WTB6" s="14"/>
      <c r="WTD6" s="14"/>
      <c r="WTF6" s="14"/>
      <c r="WTH6" s="14"/>
      <c r="WTJ6" s="14"/>
      <c r="WTL6" s="14"/>
      <c r="WTN6" s="14"/>
      <c r="WTP6" s="14"/>
      <c r="WTR6" s="14"/>
      <c r="WTT6" s="14"/>
      <c r="WTV6" s="14"/>
      <c r="WTX6" s="14"/>
      <c r="WTZ6" s="14"/>
      <c r="WUB6" s="14"/>
      <c r="WUD6" s="14"/>
      <c r="WUF6" s="14"/>
      <c r="WUH6" s="14"/>
      <c r="WUJ6" s="14"/>
      <c r="WUL6" s="14"/>
      <c r="WUN6" s="14"/>
      <c r="WUP6" s="14"/>
      <c r="WUR6" s="14"/>
      <c r="WUT6" s="14"/>
      <c r="WUV6" s="14"/>
      <c r="WUX6" s="14"/>
      <c r="WUZ6" s="14"/>
      <c r="WVB6" s="14"/>
      <c r="WVD6" s="14"/>
      <c r="WVF6" s="14"/>
      <c r="WVH6" s="14"/>
      <c r="WVJ6" s="14"/>
      <c r="WVL6" s="14"/>
      <c r="WVN6" s="14"/>
      <c r="WVP6" s="14"/>
      <c r="WVR6" s="14"/>
      <c r="WVT6" s="14"/>
      <c r="WVV6" s="14"/>
      <c r="WVX6" s="14"/>
      <c r="WVZ6" s="14"/>
      <c r="WWB6" s="14"/>
      <c r="WWD6" s="14"/>
      <c r="WWF6" s="14"/>
      <c r="WWH6" s="14"/>
      <c r="WWJ6" s="14"/>
      <c r="WWL6" s="14"/>
      <c r="WWN6" s="14"/>
      <c r="WWP6" s="14"/>
      <c r="WWR6" s="14"/>
      <c r="WWT6" s="14"/>
      <c r="WWV6" s="14"/>
      <c r="WWX6" s="14"/>
      <c r="WWZ6" s="14"/>
      <c r="WXB6" s="14"/>
      <c r="WXD6" s="14"/>
      <c r="WXF6" s="14"/>
      <c r="WXH6" s="14"/>
      <c r="WXJ6" s="14"/>
      <c r="WXL6" s="14"/>
      <c r="WXN6" s="14"/>
      <c r="WXP6" s="14"/>
      <c r="WXR6" s="14"/>
      <c r="WXT6" s="14"/>
      <c r="WXV6" s="14"/>
      <c r="WXX6" s="14"/>
      <c r="WXZ6" s="14"/>
      <c r="WYB6" s="14"/>
      <c r="WYD6" s="14"/>
      <c r="WYF6" s="14"/>
      <c r="WYH6" s="14"/>
      <c r="WYJ6" s="14"/>
      <c r="WYL6" s="14"/>
      <c r="WYN6" s="14"/>
      <c r="WYP6" s="14"/>
      <c r="WYR6" s="14"/>
      <c r="WYT6" s="14"/>
      <c r="WYV6" s="14"/>
      <c r="WYX6" s="14"/>
      <c r="WYZ6" s="14"/>
      <c r="WZB6" s="14"/>
      <c r="WZD6" s="14"/>
      <c r="WZF6" s="14"/>
      <c r="WZH6" s="14"/>
      <c r="WZJ6" s="14"/>
      <c r="WZL6" s="14"/>
      <c r="WZN6" s="14"/>
      <c r="WZP6" s="14"/>
      <c r="WZR6" s="14"/>
      <c r="WZT6" s="14"/>
      <c r="WZV6" s="14"/>
      <c r="WZX6" s="14"/>
      <c r="WZZ6" s="14"/>
      <c r="XAB6" s="14"/>
      <c r="XAD6" s="14"/>
      <c r="XAF6" s="14"/>
      <c r="XAH6" s="14"/>
      <c r="XAJ6" s="14"/>
      <c r="XAL6" s="14"/>
      <c r="XAN6" s="14"/>
      <c r="XAP6" s="14"/>
      <c r="XAR6" s="14"/>
      <c r="XAT6" s="14"/>
      <c r="XAV6" s="14"/>
      <c r="XAX6" s="14"/>
      <c r="XAZ6" s="14"/>
      <c r="XBB6" s="14"/>
      <c r="XBD6" s="14"/>
      <c r="XBF6" s="14"/>
      <c r="XBH6" s="14"/>
      <c r="XBJ6" s="14"/>
      <c r="XBL6" s="14"/>
      <c r="XBN6" s="14"/>
      <c r="XBP6" s="14"/>
      <c r="XBR6" s="14"/>
      <c r="XBT6" s="14"/>
      <c r="XBV6" s="14"/>
      <c r="XBX6" s="14"/>
      <c r="XBZ6" s="14"/>
      <c r="XCB6" s="14"/>
      <c r="XCD6" s="14"/>
      <c r="XCF6" s="14"/>
      <c r="XCH6" s="14"/>
      <c r="XCJ6" s="14"/>
      <c r="XCL6" s="14"/>
      <c r="XCN6" s="14"/>
      <c r="XCP6" s="14"/>
      <c r="XCR6" s="14"/>
      <c r="XCT6" s="14"/>
      <c r="XCV6" s="14"/>
      <c r="XCX6" s="14"/>
      <c r="XCZ6" s="14"/>
      <c r="XDB6" s="14"/>
      <c r="XDD6" s="14"/>
      <c r="XDF6" s="14"/>
      <c r="XDH6" s="14"/>
      <c r="XDJ6" s="14"/>
      <c r="XDL6" s="14"/>
      <c r="XDN6" s="14"/>
      <c r="XDP6" s="14"/>
      <c r="XDR6" s="14"/>
      <c r="XDT6" s="14"/>
      <c r="XDV6" s="14"/>
      <c r="XDX6" s="14"/>
      <c r="XDZ6" s="14"/>
      <c r="XEB6" s="14"/>
      <c r="XED6" s="14"/>
      <c r="XEF6" s="14"/>
      <c r="XEH6" s="14"/>
      <c r="XEJ6" s="14"/>
      <c r="XEL6" s="14"/>
      <c r="XEN6" s="14"/>
      <c r="XEP6" s="14"/>
      <c r="XER6" s="14"/>
      <c r="XET6" s="14"/>
      <c r="XEV6" s="14"/>
      <c r="XEX6" s="14"/>
      <c r="XEZ6" s="14"/>
      <c r="XFB6" s="14"/>
      <c r="XFD6" s="14"/>
    </row>
    <row r="7" spans="2:1024 1026:2048 2050:3072 3074:4096 4098:5120 5122:6144 6146:7168 7170:8192 8194:9216 9218:10240 10242:11264 11266:12288 12290:13312 13314:14336 14338:15360 15362:16384" ht="20" customHeight="1" x14ac:dyDescent="0.25">
      <c r="B7" s="405" t="s">
        <v>277</v>
      </c>
      <c r="C7" s="406"/>
      <c r="D7" s="406"/>
      <c r="E7" s="406"/>
      <c r="F7" s="406"/>
      <c r="G7" s="406"/>
      <c r="H7" s="406"/>
      <c r="I7" s="406"/>
      <c r="J7" s="406"/>
      <c r="K7" s="406"/>
      <c r="L7" s="406"/>
      <c r="M7" s="406"/>
      <c r="N7" s="406"/>
      <c r="O7" s="406"/>
      <c r="P7" s="406"/>
      <c r="Q7" s="406"/>
      <c r="R7" s="406"/>
      <c r="S7" s="406"/>
      <c r="T7" s="14"/>
      <c r="AAB7" s="14"/>
      <c r="AAD7" s="14"/>
      <c r="AAF7" s="14"/>
      <c r="AAH7" s="14"/>
      <c r="AAJ7" s="14"/>
      <c r="AAL7" s="14"/>
      <c r="AAN7" s="14"/>
      <c r="AAP7" s="14"/>
      <c r="AAR7" s="14"/>
      <c r="AAT7" s="14"/>
      <c r="AAV7" s="14"/>
      <c r="AAX7" s="14"/>
      <c r="AAZ7" s="14"/>
      <c r="ABB7" s="14"/>
      <c r="ABD7" s="14"/>
      <c r="ABF7" s="14"/>
      <c r="ABH7" s="14"/>
      <c r="ABJ7" s="14"/>
      <c r="ABL7" s="14"/>
      <c r="ABN7" s="14"/>
      <c r="ABP7" s="14"/>
      <c r="ABR7" s="14"/>
      <c r="ABT7" s="14"/>
      <c r="ABV7" s="14"/>
      <c r="ABX7" s="14"/>
      <c r="ABZ7" s="14"/>
      <c r="ACB7" s="14"/>
      <c r="ACD7" s="14"/>
      <c r="ACF7" s="14"/>
      <c r="ACH7" s="14"/>
      <c r="ACJ7" s="14"/>
      <c r="ACL7" s="14"/>
      <c r="ACN7" s="14"/>
      <c r="ACP7" s="14"/>
      <c r="ACR7" s="14"/>
      <c r="ACT7" s="14"/>
      <c r="ACV7" s="14"/>
      <c r="ACX7" s="14"/>
      <c r="ACZ7" s="14"/>
      <c r="ADB7" s="14"/>
      <c r="ADD7" s="14"/>
      <c r="ADF7" s="14"/>
      <c r="ADH7" s="14"/>
      <c r="ADJ7" s="14"/>
      <c r="ADL7" s="14"/>
      <c r="ADN7" s="14"/>
      <c r="ADP7" s="14"/>
      <c r="ADR7" s="14"/>
      <c r="ADT7" s="14"/>
      <c r="ADV7" s="14"/>
      <c r="ADX7" s="14"/>
      <c r="ADZ7" s="14"/>
      <c r="AEB7" s="14"/>
      <c r="AED7" s="14"/>
      <c r="AEF7" s="14"/>
      <c r="AEH7" s="14"/>
      <c r="AEJ7" s="14"/>
      <c r="AEL7" s="14"/>
      <c r="AEN7" s="14"/>
      <c r="AEP7" s="14"/>
      <c r="AER7" s="14"/>
      <c r="AET7" s="14"/>
      <c r="AEV7" s="14"/>
      <c r="AEX7" s="14"/>
      <c r="AEZ7" s="14"/>
      <c r="AFB7" s="14"/>
      <c r="AFD7" s="14"/>
      <c r="AFF7" s="14"/>
      <c r="AFH7" s="14"/>
      <c r="AFJ7" s="14"/>
      <c r="AFL7" s="14"/>
      <c r="AFN7" s="14"/>
      <c r="AFP7" s="14"/>
      <c r="AFR7" s="14"/>
      <c r="AFT7" s="14"/>
      <c r="AFV7" s="14"/>
      <c r="AFX7" s="14"/>
      <c r="AFZ7" s="14"/>
      <c r="AGB7" s="14"/>
      <c r="AGD7" s="14"/>
      <c r="AGF7" s="14"/>
      <c r="AGH7" s="14"/>
      <c r="AGJ7" s="14"/>
      <c r="AGL7" s="14"/>
      <c r="AGN7" s="14"/>
      <c r="AGP7" s="14"/>
      <c r="AGR7" s="14"/>
      <c r="AGT7" s="14"/>
      <c r="AGV7" s="14"/>
      <c r="AGX7" s="14"/>
      <c r="AGZ7" s="14"/>
      <c r="AHB7" s="14"/>
      <c r="AHD7" s="14"/>
      <c r="AHF7" s="14"/>
      <c r="AHH7" s="14"/>
      <c r="AHJ7" s="14"/>
      <c r="AHL7" s="14"/>
      <c r="AHN7" s="14"/>
      <c r="AHP7" s="14"/>
      <c r="AHR7" s="14"/>
      <c r="AHT7" s="14"/>
      <c r="AHV7" s="14"/>
      <c r="AHX7" s="14"/>
      <c r="AHZ7" s="14"/>
      <c r="AIB7" s="14"/>
      <c r="AID7" s="14"/>
      <c r="AIF7" s="14"/>
      <c r="AIH7" s="14"/>
      <c r="AIJ7" s="14"/>
      <c r="AIL7" s="14"/>
      <c r="AIN7" s="14"/>
      <c r="AIP7" s="14"/>
      <c r="AIR7" s="14"/>
      <c r="AIT7" s="14"/>
      <c r="AIV7" s="14"/>
      <c r="AIX7" s="14"/>
      <c r="AIZ7" s="14"/>
      <c r="AJB7" s="14"/>
      <c r="AJD7" s="14"/>
      <c r="AJF7" s="14"/>
      <c r="AJH7" s="14"/>
      <c r="AJJ7" s="14"/>
      <c r="AJL7" s="14"/>
      <c r="AJN7" s="14"/>
      <c r="AJP7" s="14"/>
      <c r="AJR7" s="14"/>
      <c r="AJT7" s="14"/>
      <c r="AJV7" s="14"/>
      <c r="AJX7" s="14"/>
      <c r="AJZ7" s="14"/>
      <c r="AKB7" s="14"/>
      <c r="AKD7" s="14"/>
      <c r="AKF7" s="14"/>
      <c r="AKH7" s="14"/>
      <c r="AKJ7" s="14"/>
      <c r="AKL7" s="14"/>
      <c r="AKN7" s="14"/>
      <c r="AKP7" s="14"/>
      <c r="AKR7" s="14"/>
      <c r="AKT7" s="14"/>
      <c r="AKV7" s="14"/>
      <c r="AKX7" s="14"/>
      <c r="AKZ7" s="14"/>
      <c r="ALB7" s="14"/>
      <c r="ALD7" s="14"/>
      <c r="ALF7" s="14"/>
      <c r="ALH7" s="14"/>
      <c r="ALJ7" s="14"/>
      <c r="ALL7" s="14"/>
      <c r="ALN7" s="14"/>
      <c r="ALP7" s="14"/>
      <c r="ALR7" s="14"/>
      <c r="ALT7" s="14"/>
      <c r="ALV7" s="14"/>
      <c r="ALX7" s="14"/>
      <c r="ALZ7" s="14"/>
      <c r="AMB7" s="14"/>
      <c r="AMD7" s="14"/>
      <c r="AMF7" s="14"/>
      <c r="AMH7" s="14"/>
      <c r="AMJ7" s="14"/>
      <c r="AML7" s="14"/>
      <c r="AMN7" s="14"/>
      <c r="AMP7" s="14"/>
      <c r="AMR7" s="14"/>
      <c r="AMT7" s="14"/>
      <c r="AMV7" s="14"/>
      <c r="AMX7" s="14"/>
      <c r="AMZ7" s="14"/>
      <c r="ANB7" s="14"/>
      <c r="AND7" s="14"/>
      <c r="ANF7" s="14"/>
      <c r="ANH7" s="14"/>
      <c r="ANJ7" s="14"/>
      <c r="ANL7" s="14"/>
      <c r="ANN7" s="14"/>
      <c r="ANP7" s="14"/>
      <c r="ANR7" s="14"/>
      <c r="ANT7" s="14"/>
      <c r="ANV7" s="14"/>
      <c r="ANX7" s="14"/>
      <c r="ANZ7" s="14"/>
      <c r="AOB7" s="14"/>
      <c r="AOD7" s="14"/>
      <c r="AOF7" s="14"/>
      <c r="AOH7" s="14"/>
      <c r="AOJ7" s="14"/>
      <c r="AOL7" s="14"/>
      <c r="AON7" s="14"/>
      <c r="AOP7" s="14"/>
      <c r="AOR7" s="14"/>
      <c r="AOT7" s="14"/>
      <c r="AOV7" s="14"/>
      <c r="AOX7" s="14"/>
      <c r="AOZ7" s="14"/>
      <c r="APB7" s="14"/>
      <c r="APD7" s="14"/>
      <c r="APF7" s="14"/>
      <c r="APH7" s="14"/>
      <c r="APJ7" s="14"/>
      <c r="APL7" s="14"/>
      <c r="APN7" s="14"/>
      <c r="APP7" s="14"/>
      <c r="APR7" s="14"/>
      <c r="APT7" s="14"/>
      <c r="APV7" s="14"/>
      <c r="APX7" s="14"/>
      <c r="APZ7" s="14"/>
      <c r="AQB7" s="14"/>
      <c r="AQD7" s="14"/>
      <c r="AQF7" s="14"/>
      <c r="AQH7" s="14"/>
      <c r="AQJ7" s="14"/>
      <c r="AQL7" s="14"/>
      <c r="AQN7" s="14"/>
      <c r="AQP7" s="14"/>
      <c r="AQR7" s="14"/>
      <c r="AQT7" s="14"/>
      <c r="AQV7" s="14"/>
      <c r="AQX7" s="14"/>
      <c r="AQZ7" s="14"/>
      <c r="ARB7" s="14"/>
      <c r="ARD7" s="14"/>
      <c r="ARF7" s="14"/>
      <c r="ARH7" s="14"/>
      <c r="ARJ7" s="14"/>
      <c r="ARL7" s="14"/>
      <c r="ARN7" s="14"/>
      <c r="ARP7" s="14"/>
      <c r="ARR7" s="14"/>
      <c r="ART7" s="14"/>
      <c r="ARV7" s="14"/>
      <c r="ARX7" s="14"/>
      <c r="ARZ7" s="14"/>
      <c r="ASB7" s="14"/>
      <c r="ASD7" s="14"/>
      <c r="ASF7" s="14"/>
      <c r="ASH7" s="14"/>
      <c r="ASJ7" s="14"/>
      <c r="ASL7" s="14"/>
      <c r="ASN7" s="14"/>
      <c r="ASP7" s="14"/>
      <c r="ASR7" s="14"/>
      <c r="AST7" s="14"/>
      <c r="ASV7" s="14"/>
      <c r="ASX7" s="14"/>
      <c r="ASZ7" s="14"/>
      <c r="ATB7" s="14"/>
      <c r="ATD7" s="14"/>
      <c r="ATF7" s="14"/>
      <c r="ATH7" s="14"/>
      <c r="ATJ7" s="14"/>
      <c r="ATL7" s="14"/>
      <c r="ATN7" s="14"/>
      <c r="ATP7" s="14"/>
      <c r="ATR7" s="14"/>
      <c r="ATT7" s="14"/>
      <c r="ATV7" s="14"/>
      <c r="ATX7" s="14"/>
      <c r="ATZ7" s="14"/>
      <c r="AUB7" s="14"/>
      <c r="AUD7" s="14"/>
      <c r="AUF7" s="14"/>
      <c r="AUH7" s="14"/>
      <c r="AUJ7" s="14"/>
      <c r="AUL7" s="14"/>
      <c r="AUN7" s="14"/>
      <c r="AUP7" s="14"/>
      <c r="AUR7" s="14"/>
      <c r="AUT7" s="14"/>
      <c r="AUV7" s="14"/>
      <c r="AUX7" s="14"/>
      <c r="AUZ7" s="14"/>
      <c r="AVB7" s="14"/>
      <c r="AVD7" s="14"/>
      <c r="AVF7" s="14"/>
      <c r="AVH7" s="14"/>
      <c r="AVJ7" s="14"/>
      <c r="AVL7" s="14"/>
      <c r="AVN7" s="14"/>
      <c r="AVP7" s="14"/>
      <c r="AVR7" s="14"/>
      <c r="AVT7" s="14"/>
      <c r="AVV7" s="14"/>
      <c r="AVX7" s="14"/>
      <c r="AVZ7" s="14"/>
      <c r="AWB7" s="14"/>
      <c r="AWD7" s="14"/>
      <c r="AWF7" s="14"/>
      <c r="AWH7" s="14"/>
      <c r="AWJ7" s="14"/>
      <c r="AWL7" s="14"/>
      <c r="AWN7" s="14"/>
      <c r="AWP7" s="14"/>
      <c r="AWR7" s="14"/>
      <c r="AWT7" s="14"/>
      <c r="AWV7" s="14"/>
      <c r="AWX7" s="14"/>
      <c r="AWZ7" s="14"/>
      <c r="AXB7" s="14"/>
      <c r="AXD7" s="14"/>
      <c r="AXF7" s="14"/>
      <c r="AXH7" s="14"/>
      <c r="AXJ7" s="14"/>
      <c r="AXL7" s="14"/>
      <c r="AXN7" s="14"/>
      <c r="AXP7" s="14"/>
      <c r="AXR7" s="14"/>
      <c r="AXT7" s="14"/>
      <c r="AXV7" s="14"/>
      <c r="AXX7" s="14"/>
      <c r="AXZ7" s="14"/>
      <c r="AYB7" s="14"/>
      <c r="AYD7" s="14"/>
      <c r="AYF7" s="14"/>
      <c r="AYH7" s="14"/>
      <c r="AYJ7" s="14"/>
      <c r="AYL7" s="14"/>
      <c r="AYN7" s="14"/>
      <c r="AYP7" s="14"/>
      <c r="AYR7" s="14"/>
      <c r="AYT7" s="14"/>
      <c r="AYV7" s="14"/>
      <c r="AYX7" s="14"/>
      <c r="AYZ7" s="14"/>
      <c r="AZB7" s="14"/>
      <c r="AZD7" s="14"/>
      <c r="AZF7" s="14"/>
      <c r="AZH7" s="14"/>
      <c r="AZJ7" s="14"/>
      <c r="AZL7" s="14"/>
      <c r="AZN7" s="14"/>
      <c r="AZP7" s="14"/>
      <c r="AZR7" s="14"/>
      <c r="AZT7" s="14"/>
      <c r="AZV7" s="14"/>
      <c r="AZX7" s="14"/>
      <c r="AZZ7" s="14"/>
      <c r="BAB7" s="14"/>
      <c r="BAD7" s="14"/>
      <c r="BAF7" s="14"/>
      <c r="BAH7" s="14"/>
      <c r="BAJ7" s="14"/>
      <c r="BAL7" s="14"/>
      <c r="BAN7" s="14"/>
      <c r="BAP7" s="14"/>
      <c r="BAR7" s="14"/>
      <c r="BAT7" s="14"/>
      <c r="BAV7" s="14"/>
      <c r="BAX7" s="14"/>
      <c r="BAZ7" s="14"/>
      <c r="BBB7" s="14"/>
      <c r="BBD7" s="14"/>
      <c r="BBF7" s="14"/>
      <c r="BBH7" s="14"/>
      <c r="BBJ7" s="14"/>
      <c r="BBL7" s="14"/>
      <c r="BBN7" s="14"/>
      <c r="BBP7" s="14"/>
      <c r="BBR7" s="14"/>
      <c r="BBT7" s="14"/>
      <c r="BBV7" s="14"/>
      <c r="BBX7" s="14"/>
      <c r="BBZ7" s="14"/>
      <c r="BCB7" s="14"/>
      <c r="BCD7" s="14"/>
      <c r="BCF7" s="14"/>
      <c r="BCH7" s="14"/>
      <c r="BCJ7" s="14"/>
      <c r="BCL7" s="14"/>
      <c r="BCN7" s="14"/>
      <c r="BCP7" s="14"/>
      <c r="BCR7" s="14"/>
      <c r="BCT7" s="14"/>
      <c r="BCV7" s="14"/>
      <c r="BCX7" s="14"/>
      <c r="BCZ7" s="14"/>
      <c r="BDB7" s="14"/>
      <c r="BDD7" s="14"/>
      <c r="BDF7" s="14"/>
      <c r="BDH7" s="14"/>
      <c r="BDJ7" s="14"/>
      <c r="BDL7" s="14"/>
      <c r="BDN7" s="14"/>
      <c r="BDP7" s="14"/>
      <c r="BDR7" s="14"/>
      <c r="BDT7" s="14"/>
      <c r="BDV7" s="14"/>
      <c r="BDX7" s="14"/>
      <c r="BDZ7" s="14"/>
      <c r="BEB7" s="14"/>
      <c r="BED7" s="14"/>
      <c r="BEF7" s="14"/>
      <c r="BEH7" s="14"/>
      <c r="BEJ7" s="14"/>
      <c r="BEL7" s="14"/>
      <c r="BEN7" s="14"/>
      <c r="BEP7" s="14"/>
      <c r="BER7" s="14"/>
      <c r="BET7" s="14"/>
      <c r="BEV7" s="14"/>
      <c r="BEX7" s="14"/>
      <c r="BEZ7" s="14"/>
      <c r="BFB7" s="14"/>
      <c r="BFD7" s="14"/>
      <c r="BFF7" s="14"/>
      <c r="BFH7" s="14"/>
      <c r="BFJ7" s="14"/>
      <c r="BFL7" s="14"/>
      <c r="BFN7" s="14"/>
      <c r="BFP7" s="14"/>
      <c r="BFR7" s="14"/>
      <c r="BFT7" s="14"/>
      <c r="BFV7" s="14"/>
      <c r="BFX7" s="14"/>
      <c r="BFZ7" s="14"/>
      <c r="BGB7" s="14"/>
      <c r="BGD7" s="14"/>
      <c r="BGF7" s="14"/>
      <c r="BGH7" s="14"/>
      <c r="BGJ7" s="14"/>
      <c r="BGL7" s="14"/>
      <c r="BGN7" s="14"/>
      <c r="BGP7" s="14"/>
      <c r="BGR7" s="14"/>
      <c r="BGT7" s="14"/>
      <c r="BGV7" s="14"/>
      <c r="BGX7" s="14"/>
      <c r="BGZ7" s="14"/>
      <c r="BHB7" s="14"/>
      <c r="BHD7" s="14"/>
      <c r="BHF7" s="14"/>
      <c r="BHH7" s="14"/>
      <c r="BHJ7" s="14"/>
      <c r="BHL7" s="14"/>
      <c r="BHN7" s="14"/>
      <c r="BHP7" s="14"/>
      <c r="BHR7" s="14"/>
      <c r="BHT7" s="14"/>
      <c r="BHV7" s="14"/>
      <c r="BHX7" s="14"/>
      <c r="BHZ7" s="14"/>
      <c r="BIB7" s="14"/>
      <c r="BID7" s="14"/>
      <c r="BIF7" s="14"/>
      <c r="BIH7" s="14"/>
      <c r="BIJ7" s="14"/>
      <c r="BIL7" s="14"/>
      <c r="BIN7" s="14"/>
      <c r="BIP7" s="14"/>
      <c r="BIR7" s="14"/>
      <c r="BIT7" s="14"/>
      <c r="BIV7" s="14"/>
      <c r="BIX7" s="14"/>
      <c r="BIZ7" s="14"/>
      <c r="BJB7" s="14"/>
      <c r="BJD7" s="14"/>
      <c r="BJF7" s="14"/>
      <c r="BJH7" s="14"/>
      <c r="BJJ7" s="14"/>
      <c r="BJL7" s="14"/>
      <c r="BJN7" s="14"/>
      <c r="BJP7" s="14"/>
      <c r="BJR7" s="14"/>
      <c r="BJT7" s="14"/>
      <c r="BJV7" s="14"/>
      <c r="BJX7" s="14"/>
      <c r="BJZ7" s="14"/>
      <c r="BKB7" s="14"/>
      <c r="BKD7" s="14"/>
      <c r="BKF7" s="14"/>
      <c r="BKH7" s="14"/>
      <c r="BKJ7" s="14"/>
      <c r="BKL7" s="14"/>
      <c r="BKN7" s="14"/>
      <c r="BKP7" s="14"/>
      <c r="BKR7" s="14"/>
      <c r="BKT7" s="14"/>
      <c r="BKV7" s="14"/>
      <c r="BKX7" s="14"/>
      <c r="BKZ7" s="14"/>
      <c r="BLB7" s="14"/>
      <c r="BLD7" s="14"/>
      <c r="BLF7" s="14"/>
      <c r="BLH7" s="14"/>
      <c r="BLJ7" s="14"/>
      <c r="BLL7" s="14"/>
      <c r="BLN7" s="14"/>
      <c r="BLP7" s="14"/>
      <c r="BLR7" s="14"/>
      <c r="BLT7" s="14"/>
      <c r="BLV7" s="14"/>
      <c r="BLX7" s="14"/>
      <c r="BLZ7" s="14"/>
      <c r="BMB7" s="14"/>
      <c r="BMD7" s="14"/>
      <c r="BMF7" s="14"/>
      <c r="BMH7" s="14"/>
      <c r="BMJ7" s="14"/>
      <c r="BML7" s="14"/>
      <c r="BMN7" s="14"/>
      <c r="BMP7" s="14"/>
      <c r="BMR7" s="14"/>
      <c r="BMT7" s="14"/>
      <c r="BMV7" s="14"/>
      <c r="BMX7" s="14"/>
      <c r="BMZ7" s="14"/>
      <c r="BNB7" s="14"/>
      <c r="BND7" s="14"/>
      <c r="BNF7" s="14"/>
      <c r="BNH7" s="14"/>
      <c r="BNJ7" s="14"/>
      <c r="BNL7" s="14"/>
      <c r="BNN7" s="14"/>
      <c r="BNP7" s="14"/>
      <c r="BNR7" s="14"/>
      <c r="BNT7" s="14"/>
      <c r="BNV7" s="14"/>
      <c r="BNX7" s="14"/>
      <c r="BNZ7" s="14"/>
      <c r="BOB7" s="14"/>
      <c r="BOD7" s="14"/>
      <c r="BOF7" s="14"/>
      <c r="BOH7" s="14"/>
      <c r="BOJ7" s="14"/>
      <c r="BOL7" s="14"/>
      <c r="BON7" s="14"/>
      <c r="BOP7" s="14"/>
      <c r="BOR7" s="14"/>
      <c r="BOT7" s="14"/>
      <c r="BOV7" s="14"/>
      <c r="BOX7" s="14"/>
      <c r="BOZ7" s="14"/>
      <c r="BPB7" s="14"/>
      <c r="BPD7" s="14"/>
      <c r="BPF7" s="14"/>
      <c r="BPH7" s="14"/>
      <c r="BPJ7" s="14"/>
      <c r="BPL7" s="14"/>
      <c r="BPN7" s="14"/>
      <c r="BPP7" s="14"/>
      <c r="BPR7" s="14"/>
      <c r="BPT7" s="14"/>
      <c r="BPV7" s="14"/>
      <c r="BPX7" s="14"/>
      <c r="BPZ7" s="14"/>
      <c r="BQB7" s="14"/>
      <c r="BQD7" s="14"/>
      <c r="BQF7" s="14"/>
      <c r="BQH7" s="14"/>
      <c r="BQJ7" s="14"/>
      <c r="BQL7" s="14"/>
      <c r="BQN7" s="14"/>
      <c r="BQP7" s="14"/>
      <c r="BQR7" s="14"/>
      <c r="BQT7" s="14"/>
      <c r="BQV7" s="14"/>
      <c r="BQX7" s="14"/>
      <c r="BQZ7" s="14"/>
      <c r="BRB7" s="14"/>
      <c r="BRD7" s="14"/>
      <c r="BRF7" s="14"/>
      <c r="BRH7" s="14"/>
      <c r="BRJ7" s="14"/>
      <c r="BRL7" s="14"/>
      <c r="BRN7" s="14"/>
      <c r="BRP7" s="14"/>
      <c r="BRR7" s="14"/>
      <c r="BRT7" s="14"/>
      <c r="BRV7" s="14"/>
      <c r="BRX7" s="14"/>
      <c r="BRZ7" s="14"/>
      <c r="BSB7" s="14"/>
      <c r="BSD7" s="14"/>
      <c r="BSF7" s="14"/>
      <c r="BSH7" s="14"/>
      <c r="BSJ7" s="14"/>
      <c r="BSL7" s="14"/>
      <c r="BSN7" s="14"/>
      <c r="BSP7" s="14"/>
      <c r="BSR7" s="14"/>
      <c r="BST7" s="14"/>
      <c r="BSV7" s="14"/>
      <c r="BSX7" s="14"/>
      <c r="BSZ7" s="14"/>
      <c r="BTB7" s="14"/>
      <c r="BTD7" s="14"/>
      <c r="BTF7" s="14"/>
      <c r="BTH7" s="14"/>
      <c r="BTJ7" s="14"/>
      <c r="BTL7" s="14"/>
      <c r="BTN7" s="14"/>
      <c r="BTP7" s="14"/>
      <c r="BTR7" s="14"/>
      <c r="BTT7" s="14"/>
      <c r="BTV7" s="14"/>
      <c r="BTX7" s="14"/>
      <c r="BTZ7" s="14"/>
      <c r="BUB7" s="14"/>
      <c r="BUD7" s="14"/>
      <c r="BUF7" s="14"/>
      <c r="BUH7" s="14"/>
      <c r="BUJ7" s="14"/>
      <c r="BUL7" s="14"/>
      <c r="BUN7" s="14"/>
      <c r="BUP7" s="14"/>
      <c r="BUR7" s="14"/>
      <c r="BUT7" s="14"/>
      <c r="BUV7" s="14"/>
      <c r="BUX7" s="14"/>
      <c r="BUZ7" s="14"/>
      <c r="BVB7" s="14"/>
      <c r="BVD7" s="14"/>
      <c r="BVF7" s="14"/>
      <c r="BVH7" s="14"/>
      <c r="BVJ7" s="14"/>
      <c r="BVL7" s="14"/>
      <c r="BVN7" s="14"/>
      <c r="BVP7" s="14"/>
      <c r="BVR7" s="14"/>
      <c r="BVT7" s="14"/>
      <c r="BVV7" s="14"/>
      <c r="BVX7" s="14"/>
      <c r="BVZ7" s="14"/>
      <c r="BWB7" s="14"/>
      <c r="BWD7" s="14"/>
      <c r="BWF7" s="14"/>
      <c r="BWH7" s="14"/>
      <c r="BWJ7" s="14"/>
      <c r="BWL7" s="14"/>
      <c r="BWN7" s="14"/>
      <c r="BWP7" s="14"/>
      <c r="BWR7" s="14"/>
      <c r="BWT7" s="14"/>
      <c r="BWV7" s="14"/>
      <c r="BWX7" s="14"/>
      <c r="BWZ7" s="14"/>
      <c r="BXB7" s="14"/>
      <c r="BXD7" s="14"/>
      <c r="BXF7" s="14"/>
      <c r="BXH7" s="14"/>
      <c r="BXJ7" s="14"/>
      <c r="BXL7" s="14"/>
      <c r="BXN7" s="14"/>
      <c r="BXP7" s="14"/>
      <c r="BXR7" s="14"/>
      <c r="BXT7" s="14"/>
      <c r="BXV7" s="14"/>
      <c r="BXX7" s="14"/>
      <c r="BXZ7" s="14"/>
      <c r="BYB7" s="14"/>
      <c r="BYD7" s="14"/>
      <c r="BYF7" s="14"/>
      <c r="BYH7" s="14"/>
      <c r="BYJ7" s="14"/>
      <c r="BYL7" s="14"/>
      <c r="BYN7" s="14"/>
      <c r="BYP7" s="14"/>
      <c r="BYR7" s="14"/>
      <c r="BYT7" s="14"/>
      <c r="BYV7" s="14"/>
      <c r="BYX7" s="14"/>
      <c r="BYZ7" s="14"/>
      <c r="BZB7" s="14"/>
      <c r="BZD7" s="14"/>
      <c r="BZF7" s="14"/>
      <c r="BZH7" s="14"/>
      <c r="BZJ7" s="14"/>
      <c r="BZL7" s="14"/>
      <c r="BZN7" s="14"/>
      <c r="BZP7" s="14"/>
      <c r="BZR7" s="14"/>
      <c r="BZT7" s="14"/>
      <c r="BZV7" s="14"/>
      <c r="BZX7" s="14"/>
      <c r="BZZ7" s="14"/>
      <c r="CAB7" s="14"/>
      <c r="CAD7" s="14"/>
      <c r="CAF7" s="14"/>
      <c r="CAH7" s="14"/>
      <c r="CAJ7" s="14"/>
      <c r="CAL7" s="14"/>
      <c r="CAN7" s="14"/>
      <c r="CAP7" s="14"/>
      <c r="CAR7" s="14"/>
      <c r="CAT7" s="14"/>
      <c r="CAV7" s="14"/>
      <c r="CAX7" s="14"/>
      <c r="CAZ7" s="14"/>
      <c r="CBB7" s="14"/>
      <c r="CBD7" s="14"/>
      <c r="CBF7" s="14"/>
      <c r="CBH7" s="14"/>
      <c r="CBJ7" s="14"/>
      <c r="CBL7" s="14"/>
      <c r="CBN7" s="14"/>
      <c r="CBP7" s="14"/>
      <c r="CBR7" s="14"/>
      <c r="CBT7" s="14"/>
      <c r="CBV7" s="14"/>
      <c r="CBX7" s="14"/>
      <c r="CBZ7" s="14"/>
      <c r="CCB7" s="14"/>
      <c r="CCD7" s="14"/>
      <c r="CCF7" s="14"/>
      <c r="CCH7" s="14"/>
      <c r="CCJ7" s="14"/>
      <c r="CCL7" s="14"/>
      <c r="CCN7" s="14"/>
      <c r="CCP7" s="14"/>
      <c r="CCR7" s="14"/>
      <c r="CCT7" s="14"/>
      <c r="CCV7" s="14"/>
      <c r="CCX7" s="14"/>
      <c r="CCZ7" s="14"/>
      <c r="CDB7" s="14"/>
      <c r="CDD7" s="14"/>
      <c r="CDF7" s="14"/>
      <c r="CDH7" s="14"/>
      <c r="CDJ7" s="14"/>
      <c r="CDL7" s="14"/>
      <c r="CDN7" s="14"/>
      <c r="CDP7" s="14"/>
      <c r="CDR7" s="14"/>
      <c r="CDT7" s="14"/>
      <c r="CDV7" s="14"/>
      <c r="CDX7" s="14"/>
      <c r="CDZ7" s="14"/>
      <c r="CEB7" s="14"/>
      <c r="CED7" s="14"/>
      <c r="CEF7" s="14"/>
      <c r="CEH7" s="14"/>
      <c r="CEJ7" s="14"/>
      <c r="CEL7" s="14"/>
      <c r="CEN7" s="14"/>
      <c r="CEP7" s="14"/>
      <c r="CER7" s="14"/>
      <c r="CET7" s="14"/>
      <c r="CEV7" s="14"/>
      <c r="CEX7" s="14"/>
      <c r="CEZ7" s="14"/>
      <c r="CFB7" s="14"/>
      <c r="CFD7" s="14"/>
      <c r="CFF7" s="14"/>
      <c r="CFH7" s="14"/>
      <c r="CFJ7" s="14"/>
      <c r="CFL7" s="14"/>
      <c r="CFN7" s="14"/>
      <c r="CFP7" s="14"/>
      <c r="CFR7" s="14"/>
      <c r="CFT7" s="14"/>
      <c r="CFV7" s="14"/>
      <c r="CFX7" s="14"/>
      <c r="CFZ7" s="14"/>
      <c r="CGB7" s="14"/>
      <c r="CGD7" s="14"/>
      <c r="CGF7" s="14"/>
      <c r="CGH7" s="14"/>
      <c r="CGJ7" s="14"/>
      <c r="CGL7" s="14"/>
      <c r="CGN7" s="14"/>
      <c r="CGP7" s="14"/>
      <c r="CGR7" s="14"/>
      <c r="CGT7" s="14"/>
      <c r="CGV7" s="14"/>
      <c r="CGX7" s="14"/>
      <c r="CGZ7" s="14"/>
      <c r="CHB7" s="14"/>
      <c r="CHD7" s="14"/>
      <c r="CHF7" s="14"/>
      <c r="CHH7" s="14"/>
      <c r="CHJ7" s="14"/>
      <c r="CHL7" s="14"/>
      <c r="CHN7" s="14"/>
      <c r="CHP7" s="14"/>
      <c r="CHR7" s="14"/>
      <c r="CHT7" s="14"/>
      <c r="CHV7" s="14"/>
      <c r="CHX7" s="14"/>
      <c r="CHZ7" s="14"/>
      <c r="CIB7" s="14"/>
      <c r="CID7" s="14"/>
      <c r="CIF7" s="14"/>
      <c r="CIH7" s="14"/>
      <c r="CIJ7" s="14"/>
      <c r="CIL7" s="14"/>
      <c r="CIN7" s="14"/>
      <c r="CIP7" s="14"/>
      <c r="CIR7" s="14"/>
      <c r="CIT7" s="14"/>
      <c r="CIV7" s="14"/>
      <c r="CIX7" s="14"/>
      <c r="CIZ7" s="14"/>
      <c r="CJB7" s="14"/>
      <c r="CJD7" s="14"/>
      <c r="CJF7" s="14"/>
      <c r="CJH7" s="14"/>
      <c r="CJJ7" s="14"/>
      <c r="CJL7" s="14"/>
      <c r="CJN7" s="14"/>
      <c r="CJP7" s="14"/>
      <c r="CJR7" s="14"/>
      <c r="CJT7" s="14"/>
      <c r="CJV7" s="14"/>
      <c r="CJX7" s="14"/>
      <c r="CJZ7" s="14"/>
      <c r="CKB7" s="14"/>
      <c r="CKD7" s="14"/>
      <c r="CKF7" s="14"/>
      <c r="CKH7" s="14"/>
      <c r="CKJ7" s="14"/>
      <c r="CKL7" s="14"/>
      <c r="CKN7" s="14"/>
      <c r="CKP7" s="14"/>
      <c r="CKR7" s="14"/>
      <c r="CKT7" s="14"/>
      <c r="CKV7" s="14"/>
      <c r="CKX7" s="14"/>
      <c r="CKZ7" s="14"/>
      <c r="CLB7" s="14"/>
      <c r="CLD7" s="14"/>
      <c r="CLF7" s="14"/>
      <c r="CLH7" s="14"/>
      <c r="CLJ7" s="14"/>
      <c r="CLL7" s="14"/>
      <c r="CLN7" s="14"/>
      <c r="CLP7" s="14"/>
      <c r="CLR7" s="14"/>
      <c r="CLT7" s="14"/>
      <c r="CLV7" s="14"/>
      <c r="CLX7" s="14"/>
      <c r="CLZ7" s="14"/>
      <c r="CMB7" s="14"/>
      <c r="CMD7" s="14"/>
      <c r="CMF7" s="14"/>
      <c r="CMH7" s="14"/>
      <c r="CMJ7" s="14"/>
      <c r="CML7" s="14"/>
      <c r="CMN7" s="14"/>
      <c r="CMP7" s="14"/>
      <c r="CMR7" s="14"/>
      <c r="CMT7" s="14"/>
      <c r="CMV7" s="14"/>
      <c r="CMX7" s="14"/>
      <c r="CMZ7" s="14"/>
      <c r="CNB7" s="14"/>
      <c r="CND7" s="14"/>
      <c r="CNF7" s="14"/>
      <c r="CNH7" s="14"/>
      <c r="CNJ7" s="14"/>
      <c r="CNL7" s="14"/>
      <c r="CNN7" s="14"/>
      <c r="CNP7" s="14"/>
      <c r="CNR7" s="14"/>
      <c r="CNT7" s="14"/>
      <c r="CNV7" s="14"/>
      <c r="CNX7" s="14"/>
      <c r="CNZ7" s="14"/>
      <c r="COB7" s="14"/>
      <c r="COD7" s="14"/>
      <c r="COF7" s="14"/>
      <c r="COH7" s="14"/>
      <c r="COJ7" s="14"/>
      <c r="COL7" s="14"/>
      <c r="CON7" s="14"/>
      <c r="COP7" s="14"/>
      <c r="COR7" s="14"/>
      <c r="COT7" s="14"/>
      <c r="COV7" s="14"/>
      <c r="COX7" s="14"/>
      <c r="COZ7" s="14"/>
      <c r="CPB7" s="14"/>
      <c r="CPD7" s="14"/>
      <c r="CPF7" s="14"/>
      <c r="CPH7" s="14"/>
      <c r="CPJ7" s="14"/>
      <c r="CPL7" s="14"/>
      <c r="CPN7" s="14"/>
      <c r="CPP7" s="14"/>
      <c r="CPR7" s="14"/>
      <c r="CPT7" s="14"/>
      <c r="CPV7" s="14"/>
      <c r="CPX7" s="14"/>
      <c r="CPZ7" s="14"/>
      <c r="CQB7" s="14"/>
      <c r="CQD7" s="14"/>
      <c r="CQF7" s="14"/>
      <c r="CQH7" s="14"/>
      <c r="CQJ7" s="14"/>
      <c r="CQL7" s="14"/>
      <c r="CQN7" s="14"/>
      <c r="CQP7" s="14"/>
      <c r="CQR7" s="14"/>
      <c r="CQT7" s="14"/>
      <c r="CQV7" s="14"/>
      <c r="CQX7" s="14"/>
      <c r="CQZ7" s="14"/>
      <c r="CRB7" s="14"/>
      <c r="CRD7" s="14"/>
      <c r="CRF7" s="14"/>
      <c r="CRH7" s="14"/>
      <c r="CRJ7" s="14"/>
      <c r="CRL7" s="14"/>
      <c r="CRN7" s="14"/>
      <c r="CRP7" s="14"/>
      <c r="CRR7" s="14"/>
      <c r="CRT7" s="14"/>
      <c r="CRV7" s="14"/>
      <c r="CRX7" s="14"/>
      <c r="CRZ7" s="14"/>
      <c r="CSB7" s="14"/>
      <c r="CSD7" s="14"/>
      <c r="CSF7" s="14"/>
      <c r="CSH7" s="14"/>
      <c r="CSJ7" s="14"/>
      <c r="CSL7" s="14"/>
      <c r="CSN7" s="14"/>
      <c r="CSP7" s="14"/>
      <c r="CSR7" s="14"/>
      <c r="CST7" s="14"/>
      <c r="CSV7" s="14"/>
      <c r="CSX7" s="14"/>
      <c r="CSZ7" s="14"/>
      <c r="CTB7" s="14"/>
      <c r="CTD7" s="14"/>
      <c r="CTF7" s="14"/>
      <c r="CTH7" s="14"/>
      <c r="CTJ7" s="14"/>
      <c r="CTL7" s="14"/>
      <c r="CTN7" s="14"/>
      <c r="CTP7" s="14"/>
      <c r="CTR7" s="14"/>
      <c r="CTT7" s="14"/>
      <c r="CTV7" s="14"/>
      <c r="CTX7" s="14"/>
      <c r="CTZ7" s="14"/>
      <c r="CUB7" s="14"/>
      <c r="CUD7" s="14"/>
      <c r="CUF7" s="14"/>
      <c r="CUH7" s="14"/>
      <c r="CUJ7" s="14"/>
      <c r="CUL7" s="14"/>
      <c r="CUN7" s="14"/>
      <c r="CUP7" s="14"/>
      <c r="CUR7" s="14"/>
      <c r="CUT7" s="14"/>
      <c r="CUV7" s="14"/>
      <c r="CUX7" s="14"/>
      <c r="CUZ7" s="14"/>
      <c r="CVB7" s="14"/>
      <c r="CVD7" s="14"/>
      <c r="CVF7" s="14"/>
      <c r="CVH7" s="14"/>
      <c r="CVJ7" s="14"/>
      <c r="CVL7" s="14"/>
      <c r="CVN7" s="14"/>
      <c r="CVP7" s="14"/>
      <c r="CVR7" s="14"/>
      <c r="CVT7" s="14"/>
      <c r="CVV7" s="14"/>
      <c r="CVX7" s="14"/>
      <c r="CVZ7" s="14"/>
      <c r="CWB7" s="14"/>
      <c r="CWD7" s="14"/>
      <c r="CWF7" s="14"/>
      <c r="CWH7" s="14"/>
      <c r="CWJ7" s="14"/>
      <c r="CWL7" s="14"/>
      <c r="CWN7" s="14"/>
      <c r="CWP7" s="14"/>
      <c r="CWR7" s="14"/>
      <c r="CWT7" s="14"/>
      <c r="CWV7" s="14"/>
      <c r="CWX7" s="14"/>
      <c r="CWZ7" s="14"/>
      <c r="CXB7" s="14"/>
      <c r="CXD7" s="14"/>
      <c r="CXF7" s="14"/>
      <c r="CXH7" s="14"/>
      <c r="CXJ7" s="14"/>
      <c r="CXL7" s="14"/>
      <c r="CXN7" s="14"/>
      <c r="CXP7" s="14"/>
      <c r="CXR7" s="14"/>
      <c r="CXT7" s="14"/>
      <c r="CXV7" s="14"/>
      <c r="CXX7" s="14"/>
      <c r="CXZ7" s="14"/>
      <c r="CYB7" s="14"/>
      <c r="CYD7" s="14"/>
      <c r="CYF7" s="14"/>
      <c r="CYH7" s="14"/>
      <c r="CYJ7" s="14"/>
      <c r="CYL7" s="14"/>
      <c r="CYN7" s="14"/>
      <c r="CYP7" s="14"/>
      <c r="CYR7" s="14"/>
      <c r="CYT7" s="14"/>
      <c r="CYV7" s="14"/>
      <c r="CYX7" s="14"/>
      <c r="CYZ7" s="14"/>
      <c r="CZB7" s="14"/>
      <c r="CZD7" s="14"/>
      <c r="CZF7" s="14"/>
      <c r="CZH7" s="14"/>
      <c r="CZJ7" s="14"/>
      <c r="CZL7" s="14"/>
      <c r="CZN7" s="14"/>
      <c r="CZP7" s="14"/>
      <c r="CZR7" s="14"/>
      <c r="CZT7" s="14"/>
      <c r="CZV7" s="14"/>
      <c r="CZX7" s="14"/>
      <c r="CZZ7" s="14"/>
      <c r="DAB7" s="14"/>
      <c r="DAD7" s="14"/>
      <c r="DAF7" s="14"/>
      <c r="DAH7" s="14"/>
      <c r="DAJ7" s="14"/>
      <c r="DAL7" s="14"/>
      <c r="DAN7" s="14"/>
      <c r="DAP7" s="14"/>
      <c r="DAR7" s="14"/>
      <c r="DAT7" s="14"/>
      <c r="DAV7" s="14"/>
      <c r="DAX7" s="14"/>
      <c r="DAZ7" s="14"/>
      <c r="DBB7" s="14"/>
      <c r="DBD7" s="14"/>
      <c r="DBF7" s="14"/>
      <c r="DBH7" s="14"/>
      <c r="DBJ7" s="14"/>
      <c r="DBL7" s="14"/>
      <c r="DBN7" s="14"/>
      <c r="DBP7" s="14"/>
      <c r="DBR7" s="14"/>
      <c r="DBT7" s="14"/>
      <c r="DBV7" s="14"/>
      <c r="DBX7" s="14"/>
      <c r="DBZ7" s="14"/>
      <c r="DCB7" s="14"/>
      <c r="DCD7" s="14"/>
      <c r="DCF7" s="14"/>
      <c r="DCH7" s="14"/>
      <c r="DCJ7" s="14"/>
      <c r="DCL7" s="14"/>
      <c r="DCN7" s="14"/>
      <c r="DCP7" s="14"/>
      <c r="DCR7" s="14"/>
      <c r="DCT7" s="14"/>
      <c r="DCV7" s="14"/>
      <c r="DCX7" s="14"/>
      <c r="DCZ7" s="14"/>
      <c r="DDB7" s="14"/>
      <c r="DDD7" s="14"/>
      <c r="DDF7" s="14"/>
      <c r="DDH7" s="14"/>
      <c r="DDJ7" s="14"/>
      <c r="DDL7" s="14"/>
      <c r="DDN7" s="14"/>
      <c r="DDP7" s="14"/>
      <c r="DDR7" s="14"/>
      <c r="DDT7" s="14"/>
      <c r="DDV7" s="14"/>
      <c r="DDX7" s="14"/>
      <c r="DDZ7" s="14"/>
      <c r="DEB7" s="14"/>
      <c r="DED7" s="14"/>
      <c r="DEF7" s="14"/>
      <c r="DEH7" s="14"/>
      <c r="DEJ7" s="14"/>
      <c r="DEL7" s="14"/>
      <c r="DEN7" s="14"/>
      <c r="DEP7" s="14"/>
      <c r="DER7" s="14"/>
      <c r="DET7" s="14"/>
      <c r="DEV7" s="14"/>
      <c r="DEX7" s="14"/>
      <c r="DEZ7" s="14"/>
      <c r="DFB7" s="14"/>
      <c r="DFD7" s="14"/>
      <c r="DFF7" s="14"/>
      <c r="DFH7" s="14"/>
      <c r="DFJ7" s="14"/>
      <c r="DFL7" s="14"/>
      <c r="DFN7" s="14"/>
      <c r="DFP7" s="14"/>
      <c r="DFR7" s="14"/>
      <c r="DFT7" s="14"/>
      <c r="DFV7" s="14"/>
      <c r="DFX7" s="14"/>
      <c r="DFZ7" s="14"/>
      <c r="DGB7" s="14"/>
      <c r="DGD7" s="14"/>
      <c r="DGF7" s="14"/>
      <c r="DGH7" s="14"/>
      <c r="DGJ7" s="14"/>
      <c r="DGL7" s="14"/>
      <c r="DGN7" s="14"/>
      <c r="DGP7" s="14"/>
      <c r="DGR7" s="14"/>
      <c r="DGT7" s="14"/>
      <c r="DGV7" s="14"/>
      <c r="DGX7" s="14"/>
      <c r="DGZ7" s="14"/>
      <c r="DHB7" s="14"/>
      <c r="DHD7" s="14"/>
      <c r="DHF7" s="14"/>
      <c r="DHH7" s="14"/>
      <c r="DHJ7" s="14"/>
      <c r="DHL7" s="14"/>
      <c r="DHN7" s="14"/>
      <c r="DHP7" s="14"/>
      <c r="DHR7" s="14"/>
      <c r="DHT7" s="14"/>
      <c r="DHV7" s="14"/>
      <c r="DHX7" s="14"/>
      <c r="DHZ7" s="14"/>
      <c r="DIB7" s="14"/>
      <c r="DID7" s="14"/>
      <c r="DIF7" s="14"/>
      <c r="DIH7" s="14"/>
      <c r="DIJ7" s="14"/>
      <c r="DIL7" s="14"/>
      <c r="DIN7" s="14"/>
      <c r="DIP7" s="14"/>
      <c r="DIR7" s="14"/>
      <c r="DIT7" s="14"/>
      <c r="DIV7" s="14"/>
      <c r="DIX7" s="14"/>
      <c r="DIZ7" s="14"/>
      <c r="DJB7" s="14"/>
      <c r="DJD7" s="14"/>
      <c r="DJF7" s="14"/>
      <c r="DJH7" s="14"/>
      <c r="DJJ7" s="14"/>
      <c r="DJL7" s="14"/>
      <c r="DJN7" s="14"/>
      <c r="DJP7" s="14"/>
      <c r="DJR7" s="14"/>
      <c r="DJT7" s="14"/>
      <c r="DJV7" s="14"/>
      <c r="DJX7" s="14"/>
      <c r="DJZ7" s="14"/>
      <c r="DKB7" s="14"/>
      <c r="DKD7" s="14"/>
      <c r="DKF7" s="14"/>
      <c r="DKH7" s="14"/>
      <c r="DKJ7" s="14"/>
      <c r="DKL7" s="14"/>
      <c r="DKN7" s="14"/>
      <c r="DKP7" s="14"/>
      <c r="DKR7" s="14"/>
      <c r="DKT7" s="14"/>
      <c r="DKV7" s="14"/>
      <c r="DKX7" s="14"/>
      <c r="DKZ7" s="14"/>
      <c r="DLB7" s="14"/>
      <c r="DLD7" s="14"/>
      <c r="DLF7" s="14"/>
      <c r="DLH7" s="14"/>
      <c r="DLJ7" s="14"/>
      <c r="DLL7" s="14"/>
      <c r="DLN7" s="14"/>
      <c r="DLP7" s="14"/>
      <c r="DLR7" s="14"/>
      <c r="DLT7" s="14"/>
      <c r="DLV7" s="14"/>
      <c r="DLX7" s="14"/>
      <c r="DLZ7" s="14"/>
      <c r="DMB7" s="14"/>
      <c r="DMD7" s="14"/>
      <c r="DMF7" s="14"/>
      <c r="DMH7" s="14"/>
      <c r="DMJ7" s="14"/>
      <c r="DML7" s="14"/>
      <c r="DMN7" s="14"/>
      <c r="DMP7" s="14"/>
      <c r="DMR7" s="14"/>
      <c r="DMT7" s="14"/>
      <c r="DMV7" s="14"/>
      <c r="DMX7" s="14"/>
      <c r="DMZ7" s="14"/>
      <c r="DNB7" s="14"/>
      <c r="DND7" s="14"/>
      <c r="DNF7" s="14"/>
      <c r="DNH7" s="14"/>
      <c r="DNJ7" s="14"/>
      <c r="DNL7" s="14"/>
      <c r="DNN7" s="14"/>
      <c r="DNP7" s="14"/>
      <c r="DNR7" s="14"/>
      <c r="DNT7" s="14"/>
      <c r="DNV7" s="14"/>
      <c r="DNX7" s="14"/>
      <c r="DNZ7" s="14"/>
      <c r="DOB7" s="14"/>
      <c r="DOD7" s="14"/>
      <c r="DOF7" s="14"/>
      <c r="DOH7" s="14"/>
      <c r="DOJ7" s="14"/>
      <c r="DOL7" s="14"/>
      <c r="DON7" s="14"/>
      <c r="DOP7" s="14"/>
      <c r="DOR7" s="14"/>
      <c r="DOT7" s="14"/>
      <c r="DOV7" s="14"/>
      <c r="DOX7" s="14"/>
      <c r="DOZ7" s="14"/>
      <c r="DPB7" s="14"/>
      <c r="DPD7" s="14"/>
      <c r="DPF7" s="14"/>
      <c r="DPH7" s="14"/>
      <c r="DPJ7" s="14"/>
      <c r="DPL7" s="14"/>
      <c r="DPN7" s="14"/>
      <c r="DPP7" s="14"/>
      <c r="DPR7" s="14"/>
      <c r="DPT7" s="14"/>
      <c r="DPV7" s="14"/>
      <c r="DPX7" s="14"/>
      <c r="DPZ7" s="14"/>
      <c r="DQB7" s="14"/>
      <c r="DQD7" s="14"/>
      <c r="DQF7" s="14"/>
      <c r="DQH7" s="14"/>
      <c r="DQJ7" s="14"/>
      <c r="DQL7" s="14"/>
      <c r="DQN7" s="14"/>
      <c r="DQP7" s="14"/>
      <c r="DQR7" s="14"/>
      <c r="DQT7" s="14"/>
      <c r="DQV7" s="14"/>
      <c r="DQX7" s="14"/>
      <c r="DQZ7" s="14"/>
      <c r="DRB7" s="14"/>
      <c r="DRD7" s="14"/>
      <c r="DRF7" s="14"/>
      <c r="DRH7" s="14"/>
      <c r="DRJ7" s="14"/>
      <c r="DRL7" s="14"/>
      <c r="DRN7" s="14"/>
      <c r="DRP7" s="14"/>
      <c r="DRR7" s="14"/>
      <c r="DRT7" s="14"/>
      <c r="DRV7" s="14"/>
      <c r="DRX7" s="14"/>
      <c r="DRZ7" s="14"/>
      <c r="DSB7" s="14"/>
      <c r="DSD7" s="14"/>
      <c r="DSF7" s="14"/>
      <c r="DSH7" s="14"/>
      <c r="DSJ7" s="14"/>
      <c r="DSL7" s="14"/>
      <c r="DSN7" s="14"/>
      <c r="DSP7" s="14"/>
      <c r="DSR7" s="14"/>
      <c r="DST7" s="14"/>
      <c r="DSV7" s="14"/>
      <c r="DSX7" s="14"/>
      <c r="DSZ7" s="14"/>
      <c r="DTB7" s="14"/>
      <c r="DTD7" s="14"/>
      <c r="DTF7" s="14"/>
      <c r="DTH7" s="14"/>
      <c r="DTJ7" s="14"/>
      <c r="DTL7" s="14"/>
      <c r="DTN7" s="14"/>
      <c r="DTP7" s="14"/>
      <c r="DTR7" s="14"/>
      <c r="DTT7" s="14"/>
      <c r="DTV7" s="14"/>
      <c r="DTX7" s="14"/>
      <c r="DTZ7" s="14"/>
      <c r="DUB7" s="14"/>
      <c r="DUD7" s="14"/>
      <c r="DUF7" s="14"/>
      <c r="DUH7" s="14"/>
      <c r="DUJ7" s="14"/>
      <c r="DUL7" s="14"/>
      <c r="DUN7" s="14"/>
      <c r="DUP7" s="14"/>
      <c r="DUR7" s="14"/>
      <c r="DUT7" s="14"/>
      <c r="DUV7" s="14"/>
      <c r="DUX7" s="14"/>
      <c r="DUZ7" s="14"/>
      <c r="DVB7" s="14"/>
      <c r="DVD7" s="14"/>
      <c r="DVF7" s="14"/>
      <c r="DVH7" s="14"/>
      <c r="DVJ7" s="14"/>
      <c r="DVL7" s="14"/>
      <c r="DVN7" s="14"/>
      <c r="DVP7" s="14"/>
      <c r="DVR7" s="14"/>
      <c r="DVT7" s="14"/>
      <c r="DVV7" s="14"/>
      <c r="DVX7" s="14"/>
      <c r="DVZ7" s="14"/>
      <c r="DWB7" s="14"/>
      <c r="DWD7" s="14"/>
      <c r="DWF7" s="14"/>
      <c r="DWH7" s="14"/>
      <c r="DWJ7" s="14"/>
      <c r="DWL7" s="14"/>
      <c r="DWN7" s="14"/>
      <c r="DWP7" s="14"/>
      <c r="DWR7" s="14"/>
      <c r="DWT7" s="14"/>
      <c r="DWV7" s="14"/>
      <c r="DWX7" s="14"/>
      <c r="DWZ7" s="14"/>
      <c r="DXB7" s="14"/>
      <c r="DXD7" s="14"/>
      <c r="DXF7" s="14"/>
      <c r="DXH7" s="14"/>
      <c r="DXJ7" s="14"/>
      <c r="DXL7" s="14"/>
      <c r="DXN7" s="14"/>
      <c r="DXP7" s="14"/>
      <c r="DXR7" s="14"/>
      <c r="DXT7" s="14"/>
      <c r="DXV7" s="14"/>
      <c r="DXX7" s="14"/>
      <c r="DXZ7" s="14"/>
      <c r="DYB7" s="14"/>
      <c r="DYD7" s="14"/>
      <c r="DYF7" s="14"/>
      <c r="DYH7" s="14"/>
      <c r="DYJ7" s="14"/>
      <c r="DYL7" s="14"/>
      <c r="DYN7" s="14"/>
      <c r="DYP7" s="14"/>
      <c r="DYR7" s="14"/>
      <c r="DYT7" s="14"/>
      <c r="DYV7" s="14"/>
      <c r="DYX7" s="14"/>
      <c r="DYZ7" s="14"/>
      <c r="DZB7" s="14"/>
      <c r="DZD7" s="14"/>
      <c r="DZF7" s="14"/>
      <c r="DZH7" s="14"/>
      <c r="DZJ7" s="14"/>
      <c r="DZL7" s="14"/>
      <c r="DZN7" s="14"/>
      <c r="DZP7" s="14"/>
      <c r="DZR7" s="14"/>
      <c r="DZT7" s="14"/>
      <c r="DZV7" s="14"/>
      <c r="DZX7" s="14"/>
      <c r="DZZ7" s="14"/>
      <c r="EAB7" s="14"/>
      <c r="EAD7" s="14"/>
      <c r="EAF7" s="14"/>
      <c r="EAH7" s="14"/>
      <c r="EAJ7" s="14"/>
      <c r="EAL7" s="14"/>
      <c r="EAN7" s="14"/>
      <c r="EAP7" s="14"/>
      <c r="EAR7" s="14"/>
      <c r="EAT7" s="14"/>
      <c r="EAV7" s="14"/>
      <c r="EAX7" s="14"/>
      <c r="EAZ7" s="14"/>
      <c r="EBB7" s="14"/>
      <c r="EBD7" s="14"/>
      <c r="EBF7" s="14"/>
      <c r="EBH7" s="14"/>
      <c r="EBJ7" s="14"/>
      <c r="EBL7" s="14"/>
      <c r="EBN7" s="14"/>
      <c r="EBP7" s="14"/>
      <c r="EBR7" s="14"/>
      <c r="EBT7" s="14"/>
      <c r="EBV7" s="14"/>
      <c r="EBX7" s="14"/>
      <c r="EBZ7" s="14"/>
      <c r="ECB7" s="14"/>
      <c r="ECD7" s="14"/>
      <c r="ECF7" s="14"/>
      <c r="ECH7" s="14"/>
      <c r="ECJ7" s="14"/>
      <c r="ECL7" s="14"/>
      <c r="ECN7" s="14"/>
      <c r="ECP7" s="14"/>
      <c r="ECR7" s="14"/>
      <c r="ECT7" s="14"/>
      <c r="ECV7" s="14"/>
      <c r="ECX7" s="14"/>
      <c r="ECZ7" s="14"/>
      <c r="EDB7" s="14"/>
      <c r="EDD7" s="14"/>
      <c r="EDF7" s="14"/>
      <c r="EDH7" s="14"/>
      <c r="EDJ7" s="14"/>
      <c r="EDL7" s="14"/>
      <c r="EDN7" s="14"/>
      <c r="EDP7" s="14"/>
      <c r="EDR7" s="14"/>
      <c r="EDT7" s="14"/>
      <c r="EDV7" s="14"/>
      <c r="EDX7" s="14"/>
      <c r="EDZ7" s="14"/>
      <c r="EEB7" s="14"/>
      <c r="EED7" s="14"/>
      <c r="EEF7" s="14"/>
      <c r="EEH7" s="14"/>
      <c r="EEJ7" s="14"/>
      <c r="EEL7" s="14"/>
      <c r="EEN7" s="14"/>
      <c r="EEP7" s="14"/>
      <c r="EER7" s="14"/>
      <c r="EET7" s="14"/>
      <c r="EEV7" s="14"/>
      <c r="EEX7" s="14"/>
      <c r="EEZ7" s="14"/>
      <c r="EFB7" s="14"/>
      <c r="EFD7" s="14"/>
      <c r="EFF7" s="14"/>
      <c r="EFH7" s="14"/>
      <c r="EFJ7" s="14"/>
      <c r="EFL7" s="14"/>
      <c r="EFN7" s="14"/>
      <c r="EFP7" s="14"/>
      <c r="EFR7" s="14"/>
      <c r="EFT7" s="14"/>
      <c r="EFV7" s="14"/>
      <c r="EFX7" s="14"/>
      <c r="EFZ7" s="14"/>
      <c r="EGB7" s="14"/>
      <c r="EGD7" s="14"/>
      <c r="EGF7" s="14"/>
      <c r="EGH7" s="14"/>
      <c r="EGJ7" s="14"/>
      <c r="EGL7" s="14"/>
      <c r="EGN7" s="14"/>
      <c r="EGP7" s="14"/>
      <c r="EGR7" s="14"/>
      <c r="EGT7" s="14"/>
      <c r="EGV7" s="14"/>
      <c r="EGX7" s="14"/>
      <c r="EGZ7" s="14"/>
      <c r="EHB7" s="14"/>
      <c r="EHD7" s="14"/>
      <c r="EHF7" s="14"/>
      <c r="EHH7" s="14"/>
      <c r="EHJ7" s="14"/>
      <c r="EHL7" s="14"/>
      <c r="EHN7" s="14"/>
      <c r="EHP7" s="14"/>
      <c r="EHR7" s="14"/>
      <c r="EHT7" s="14"/>
      <c r="EHV7" s="14"/>
      <c r="EHX7" s="14"/>
      <c r="EHZ7" s="14"/>
      <c r="EIB7" s="14"/>
      <c r="EID7" s="14"/>
      <c r="EIF7" s="14"/>
      <c r="EIH7" s="14"/>
      <c r="EIJ7" s="14"/>
      <c r="EIL7" s="14"/>
      <c r="EIN7" s="14"/>
      <c r="EIP7" s="14"/>
      <c r="EIR7" s="14"/>
      <c r="EIT7" s="14"/>
      <c r="EIV7" s="14"/>
      <c r="EIX7" s="14"/>
      <c r="EIZ7" s="14"/>
      <c r="EJB7" s="14"/>
      <c r="EJD7" s="14"/>
      <c r="EJF7" s="14"/>
      <c r="EJH7" s="14"/>
      <c r="EJJ7" s="14"/>
      <c r="EJL7" s="14"/>
      <c r="EJN7" s="14"/>
      <c r="EJP7" s="14"/>
      <c r="EJR7" s="14"/>
      <c r="EJT7" s="14"/>
      <c r="EJV7" s="14"/>
      <c r="EJX7" s="14"/>
      <c r="EJZ7" s="14"/>
      <c r="EKB7" s="14"/>
      <c r="EKD7" s="14"/>
      <c r="EKF7" s="14"/>
      <c r="EKH7" s="14"/>
      <c r="EKJ7" s="14"/>
      <c r="EKL7" s="14"/>
      <c r="EKN7" s="14"/>
      <c r="EKP7" s="14"/>
      <c r="EKR7" s="14"/>
      <c r="EKT7" s="14"/>
      <c r="EKV7" s="14"/>
      <c r="EKX7" s="14"/>
      <c r="EKZ7" s="14"/>
      <c r="ELB7" s="14"/>
      <c r="ELD7" s="14"/>
      <c r="ELF7" s="14"/>
      <c r="ELH7" s="14"/>
      <c r="ELJ7" s="14"/>
      <c r="ELL7" s="14"/>
      <c r="ELN7" s="14"/>
      <c r="ELP7" s="14"/>
      <c r="ELR7" s="14"/>
      <c r="ELT7" s="14"/>
      <c r="ELV7" s="14"/>
      <c r="ELX7" s="14"/>
      <c r="ELZ7" s="14"/>
      <c r="EMB7" s="14"/>
      <c r="EMD7" s="14"/>
      <c r="EMF7" s="14"/>
      <c r="EMH7" s="14"/>
      <c r="EMJ7" s="14"/>
      <c r="EML7" s="14"/>
      <c r="EMN7" s="14"/>
      <c r="EMP7" s="14"/>
      <c r="EMR7" s="14"/>
      <c r="EMT7" s="14"/>
      <c r="EMV7" s="14"/>
      <c r="EMX7" s="14"/>
      <c r="EMZ7" s="14"/>
      <c r="ENB7" s="14"/>
      <c r="END7" s="14"/>
      <c r="ENF7" s="14"/>
      <c r="ENH7" s="14"/>
      <c r="ENJ7" s="14"/>
      <c r="ENL7" s="14"/>
      <c r="ENN7" s="14"/>
      <c r="ENP7" s="14"/>
      <c r="ENR7" s="14"/>
      <c r="ENT7" s="14"/>
      <c r="ENV7" s="14"/>
      <c r="ENX7" s="14"/>
      <c r="ENZ7" s="14"/>
      <c r="EOB7" s="14"/>
      <c r="EOD7" s="14"/>
      <c r="EOF7" s="14"/>
      <c r="EOH7" s="14"/>
      <c r="EOJ7" s="14"/>
      <c r="EOL7" s="14"/>
      <c r="EON7" s="14"/>
      <c r="EOP7" s="14"/>
      <c r="EOR7" s="14"/>
      <c r="EOT7" s="14"/>
      <c r="EOV7" s="14"/>
      <c r="EOX7" s="14"/>
      <c r="EOZ7" s="14"/>
      <c r="EPB7" s="14"/>
      <c r="EPD7" s="14"/>
      <c r="EPF7" s="14"/>
      <c r="EPH7" s="14"/>
      <c r="EPJ7" s="14"/>
      <c r="EPL7" s="14"/>
      <c r="EPN7" s="14"/>
      <c r="EPP7" s="14"/>
      <c r="EPR7" s="14"/>
      <c r="EPT7" s="14"/>
      <c r="EPV7" s="14"/>
      <c r="EPX7" s="14"/>
      <c r="EPZ7" s="14"/>
      <c r="EQB7" s="14"/>
      <c r="EQD7" s="14"/>
      <c r="EQF7" s="14"/>
      <c r="EQH7" s="14"/>
      <c r="EQJ7" s="14"/>
      <c r="EQL7" s="14"/>
      <c r="EQN7" s="14"/>
      <c r="EQP7" s="14"/>
      <c r="EQR7" s="14"/>
      <c r="EQT7" s="14"/>
      <c r="EQV7" s="14"/>
      <c r="EQX7" s="14"/>
      <c r="EQZ7" s="14"/>
      <c r="ERB7" s="14"/>
      <c r="ERD7" s="14"/>
      <c r="ERF7" s="14"/>
      <c r="ERH7" s="14"/>
      <c r="ERJ7" s="14"/>
      <c r="ERL7" s="14"/>
      <c r="ERN7" s="14"/>
      <c r="ERP7" s="14"/>
      <c r="ERR7" s="14"/>
      <c r="ERT7" s="14"/>
      <c r="ERV7" s="14"/>
      <c r="ERX7" s="14"/>
      <c r="ERZ7" s="14"/>
      <c r="ESB7" s="14"/>
      <c r="ESD7" s="14"/>
      <c r="ESF7" s="14"/>
      <c r="ESH7" s="14"/>
      <c r="ESJ7" s="14"/>
      <c r="ESL7" s="14"/>
      <c r="ESN7" s="14"/>
      <c r="ESP7" s="14"/>
      <c r="ESR7" s="14"/>
      <c r="EST7" s="14"/>
      <c r="ESV7" s="14"/>
      <c r="ESX7" s="14"/>
      <c r="ESZ7" s="14"/>
      <c r="ETB7" s="14"/>
      <c r="ETD7" s="14"/>
      <c r="ETF7" s="14"/>
      <c r="ETH7" s="14"/>
      <c r="ETJ7" s="14"/>
      <c r="ETL7" s="14"/>
      <c r="ETN7" s="14"/>
      <c r="ETP7" s="14"/>
      <c r="ETR7" s="14"/>
      <c r="ETT7" s="14"/>
      <c r="ETV7" s="14"/>
      <c r="ETX7" s="14"/>
      <c r="ETZ7" s="14"/>
      <c r="EUB7" s="14"/>
      <c r="EUD7" s="14"/>
      <c r="EUF7" s="14"/>
      <c r="EUH7" s="14"/>
      <c r="EUJ7" s="14"/>
      <c r="EUL7" s="14"/>
      <c r="EUN7" s="14"/>
      <c r="EUP7" s="14"/>
      <c r="EUR7" s="14"/>
      <c r="EUT7" s="14"/>
      <c r="EUV7" s="14"/>
      <c r="EUX7" s="14"/>
      <c r="EUZ7" s="14"/>
      <c r="EVB7" s="14"/>
      <c r="EVD7" s="14"/>
      <c r="EVF7" s="14"/>
      <c r="EVH7" s="14"/>
      <c r="EVJ7" s="14"/>
      <c r="EVL7" s="14"/>
      <c r="EVN7" s="14"/>
      <c r="EVP7" s="14"/>
      <c r="EVR7" s="14"/>
      <c r="EVT7" s="14"/>
      <c r="EVV7" s="14"/>
      <c r="EVX7" s="14"/>
      <c r="EVZ7" s="14"/>
      <c r="EWB7" s="14"/>
      <c r="EWD7" s="14"/>
      <c r="EWF7" s="14"/>
      <c r="EWH7" s="14"/>
      <c r="EWJ7" s="14"/>
      <c r="EWL7" s="14"/>
      <c r="EWN7" s="14"/>
      <c r="EWP7" s="14"/>
      <c r="EWR7" s="14"/>
      <c r="EWT7" s="14"/>
      <c r="EWV7" s="14"/>
      <c r="EWX7" s="14"/>
      <c r="EWZ7" s="14"/>
      <c r="EXB7" s="14"/>
      <c r="EXD7" s="14"/>
      <c r="EXF7" s="14"/>
      <c r="EXH7" s="14"/>
      <c r="EXJ7" s="14"/>
      <c r="EXL7" s="14"/>
      <c r="EXN7" s="14"/>
      <c r="EXP7" s="14"/>
      <c r="EXR7" s="14"/>
      <c r="EXT7" s="14"/>
      <c r="EXV7" s="14"/>
      <c r="EXX7" s="14"/>
      <c r="EXZ7" s="14"/>
      <c r="EYB7" s="14"/>
      <c r="EYD7" s="14"/>
      <c r="EYF7" s="14"/>
      <c r="EYH7" s="14"/>
      <c r="EYJ7" s="14"/>
      <c r="EYL7" s="14"/>
      <c r="EYN7" s="14"/>
      <c r="EYP7" s="14"/>
      <c r="EYR7" s="14"/>
      <c r="EYT7" s="14"/>
      <c r="EYV7" s="14"/>
      <c r="EYX7" s="14"/>
      <c r="EYZ7" s="14"/>
      <c r="EZB7" s="14"/>
      <c r="EZD7" s="14"/>
      <c r="EZF7" s="14"/>
      <c r="EZH7" s="14"/>
      <c r="EZJ7" s="14"/>
      <c r="EZL7" s="14"/>
      <c r="EZN7" s="14"/>
      <c r="EZP7" s="14"/>
      <c r="EZR7" s="14"/>
      <c r="EZT7" s="14"/>
      <c r="EZV7" s="14"/>
      <c r="EZX7" s="14"/>
      <c r="EZZ7" s="14"/>
      <c r="FAB7" s="14"/>
      <c r="FAD7" s="14"/>
      <c r="FAF7" s="14"/>
      <c r="FAH7" s="14"/>
      <c r="FAJ7" s="14"/>
      <c r="FAL7" s="14"/>
      <c r="FAN7" s="14"/>
      <c r="FAP7" s="14"/>
      <c r="FAR7" s="14"/>
      <c r="FAT7" s="14"/>
      <c r="FAV7" s="14"/>
      <c r="FAX7" s="14"/>
      <c r="FAZ7" s="14"/>
      <c r="FBB7" s="14"/>
      <c r="FBD7" s="14"/>
      <c r="FBF7" s="14"/>
      <c r="FBH7" s="14"/>
      <c r="FBJ7" s="14"/>
      <c r="FBL7" s="14"/>
      <c r="FBN7" s="14"/>
      <c r="FBP7" s="14"/>
      <c r="FBR7" s="14"/>
      <c r="FBT7" s="14"/>
      <c r="FBV7" s="14"/>
      <c r="FBX7" s="14"/>
      <c r="FBZ7" s="14"/>
      <c r="FCB7" s="14"/>
      <c r="FCD7" s="14"/>
      <c r="FCF7" s="14"/>
      <c r="FCH7" s="14"/>
      <c r="FCJ7" s="14"/>
      <c r="FCL7" s="14"/>
      <c r="FCN7" s="14"/>
      <c r="FCP7" s="14"/>
      <c r="FCR7" s="14"/>
      <c r="FCT7" s="14"/>
      <c r="FCV7" s="14"/>
      <c r="FCX7" s="14"/>
      <c r="FCZ7" s="14"/>
      <c r="FDB7" s="14"/>
      <c r="FDD7" s="14"/>
      <c r="FDF7" s="14"/>
      <c r="FDH7" s="14"/>
      <c r="FDJ7" s="14"/>
      <c r="FDL7" s="14"/>
      <c r="FDN7" s="14"/>
      <c r="FDP7" s="14"/>
      <c r="FDR7" s="14"/>
      <c r="FDT7" s="14"/>
      <c r="FDV7" s="14"/>
      <c r="FDX7" s="14"/>
      <c r="FDZ7" s="14"/>
      <c r="FEB7" s="14"/>
      <c r="FED7" s="14"/>
      <c r="FEF7" s="14"/>
      <c r="FEH7" s="14"/>
      <c r="FEJ7" s="14"/>
      <c r="FEL7" s="14"/>
      <c r="FEN7" s="14"/>
      <c r="FEP7" s="14"/>
      <c r="FER7" s="14"/>
      <c r="FET7" s="14"/>
      <c r="FEV7" s="14"/>
      <c r="FEX7" s="14"/>
      <c r="FEZ7" s="14"/>
      <c r="FFB7" s="14"/>
      <c r="FFD7" s="14"/>
      <c r="FFF7" s="14"/>
      <c r="FFH7" s="14"/>
      <c r="FFJ7" s="14"/>
      <c r="FFL7" s="14"/>
      <c r="FFN7" s="14"/>
      <c r="FFP7" s="14"/>
      <c r="FFR7" s="14"/>
      <c r="FFT7" s="14"/>
      <c r="FFV7" s="14"/>
      <c r="FFX7" s="14"/>
      <c r="FFZ7" s="14"/>
      <c r="FGB7" s="14"/>
      <c r="FGD7" s="14"/>
      <c r="FGF7" s="14"/>
      <c r="FGH7" s="14"/>
      <c r="FGJ7" s="14"/>
      <c r="FGL7" s="14"/>
      <c r="FGN7" s="14"/>
      <c r="FGP7" s="14"/>
      <c r="FGR7" s="14"/>
      <c r="FGT7" s="14"/>
      <c r="FGV7" s="14"/>
      <c r="FGX7" s="14"/>
      <c r="FGZ7" s="14"/>
      <c r="FHB7" s="14"/>
      <c r="FHD7" s="14"/>
      <c r="FHF7" s="14"/>
      <c r="FHH7" s="14"/>
      <c r="FHJ7" s="14"/>
      <c r="FHL7" s="14"/>
      <c r="FHN7" s="14"/>
      <c r="FHP7" s="14"/>
      <c r="FHR7" s="14"/>
      <c r="FHT7" s="14"/>
      <c r="FHV7" s="14"/>
      <c r="FHX7" s="14"/>
      <c r="FHZ7" s="14"/>
      <c r="FIB7" s="14"/>
      <c r="FID7" s="14"/>
      <c r="FIF7" s="14"/>
      <c r="FIH7" s="14"/>
      <c r="FIJ7" s="14"/>
      <c r="FIL7" s="14"/>
      <c r="FIN7" s="14"/>
      <c r="FIP7" s="14"/>
      <c r="FIR7" s="14"/>
      <c r="FIT7" s="14"/>
      <c r="FIV7" s="14"/>
      <c r="FIX7" s="14"/>
      <c r="FIZ7" s="14"/>
      <c r="FJB7" s="14"/>
      <c r="FJD7" s="14"/>
      <c r="FJF7" s="14"/>
      <c r="FJH7" s="14"/>
      <c r="FJJ7" s="14"/>
      <c r="FJL7" s="14"/>
      <c r="FJN7" s="14"/>
      <c r="FJP7" s="14"/>
      <c r="FJR7" s="14"/>
      <c r="FJT7" s="14"/>
      <c r="FJV7" s="14"/>
      <c r="FJX7" s="14"/>
      <c r="FJZ7" s="14"/>
      <c r="FKB7" s="14"/>
      <c r="FKD7" s="14"/>
      <c r="FKF7" s="14"/>
      <c r="FKH7" s="14"/>
      <c r="FKJ7" s="14"/>
      <c r="FKL7" s="14"/>
      <c r="FKN7" s="14"/>
      <c r="FKP7" s="14"/>
      <c r="FKR7" s="14"/>
      <c r="FKT7" s="14"/>
      <c r="FKV7" s="14"/>
      <c r="FKX7" s="14"/>
      <c r="FKZ7" s="14"/>
      <c r="FLB7" s="14"/>
      <c r="FLD7" s="14"/>
      <c r="FLF7" s="14"/>
      <c r="FLH7" s="14"/>
      <c r="FLJ7" s="14"/>
      <c r="FLL7" s="14"/>
      <c r="FLN7" s="14"/>
      <c r="FLP7" s="14"/>
      <c r="FLR7" s="14"/>
      <c r="FLT7" s="14"/>
      <c r="FLV7" s="14"/>
      <c r="FLX7" s="14"/>
      <c r="FLZ7" s="14"/>
      <c r="FMB7" s="14"/>
      <c r="FMD7" s="14"/>
      <c r="FMF7" s="14"/>
      <c r="FMH7" s="14"/>
      <c r="FMJ7" s="14"/>
      <c r="FML7" s="14"/>
      <c r="FMN7" s="14"/>
      <c r="FMP7" s="14"/>
      <c r="FMR7" s="14"/>
      <c r="FMT7" s="14"/>
      <c r="FMV7" s="14"/>
      <c r="FMX7" s="14"/>
      <c r="FMZ7" s="14"/>
      <c r="FNB7" s="14"/>
      <c r="FND7" s="14"/>
      <c r="FNF7" s="14"/>
      <c r="FNH7" s="14"/>
      <c r="FNJ7" s="14"/>
      <c r="FNL7" s="14"/>
      <c r="FNN7" s="14"/>
      <c r="FNP7" s="14"/>
      <c r="FNR7" s="14"/>
      <c r="FNT7" s="14"/>
      <c r="FNV7" s="14"/>
      <c r="FNX7" s="14"/>
      <c r="FNZ7" s="14"/>
      <c r="FOB7" s="14"/>
      <c r="FOD7" s="14"/>
      <c r="FOF7" s="14"/>
      <c r="FOH7" s="14"/>
      <c r="FOJ7" s="14"/>
      <c r="FOL7" s="14"/>
      <c r="FON7" s="14"/>
      <c r="FOP7" s="14"/>
      <c r="FOR7" s="14"/>
      <c r="FOT7" s="14"/>
      <c r="FOV7" s="14"/>
      <c r="FOX7" s="14"/>
      <c r="FOZ7" s="14"/>
      <c r="FPB7" s="14"/>
      <c r="FPD7" s="14"/>
      <c r="FPF7" s="14"/>
      <c r="FPH7" s="14"/>
      <c r="FPJ7" s="14"/>
      <c r="FPL7" s="14"/>
      <c r="FPN7" s="14"/>
      <c r="FPP7" s="14"/>
      <c r="FPR7" s="14"/>
      <c r="FPT7" s="14"/>
      <c r="FPV7" s="14"/>
      <c r="FPX7" s="14"/>
      <c r="FPZ7" s="14"/>
      <c r="FQB7" s="14"/>
      <c r="FQD7" s="14"/>
      <c r="FQF7" s="14"/>
      <c r="FQH7" s="14"/>
      <c r="FQJ7" s="14"/>
      <c r="FQL7" s="14"/>
      <c r="FQN7" s="14"/>
      <c r="FQP7" s="14"/>
      <c r="FQR7" s="14"/>
      <c r="FQT7" s="14"/>
      <c r="FQV7" s="14"/>
      <c r="FQX7" s="14"/>
      <c r="FQZ7" s="14"/>
      <c r="FRB7" s="14"/>
      <c r="FRD7" s="14"/>
      <c r="FRF7" s="14"/>
      <c r="FRH7" s="14"/>
      <c r="FRJ7" s="14"/>
      <c r="FRL7" s="14"/>
      <c r="FRN7" s="14"/>
      <c r="FRP7" s="14"/>
      <c r="FRR7" s="14"/>
      <c r="FRT7" s="14"/>
      <c r="FRV7" s="14"/>
      <c r="FRX7" s="14"/>
      <c r="FRZ7" s="14"/>
      <c r="FSB7" s="14"/>
      <c r="FSD7" s="14"/>
      <c r="FSF7" s="14"/>
      <c r="FSH7" s="14"/>
      <c r="FSJ7" s="14"/>
      <c r="FSL7" s="14"/>
      <c r="FSN7" s="14"/>
      <c r="FSP7" s="14"/>
      <c r="FSR7" s="14"/>
      <c r="FST7" s="14"/>
      <c r="FSV7" s="14"/>
      <c r="FSX7" s="14"/>
      <c r="FSZ7" s="14"/>
      <c r="FTB7" s="14"/>
      <c r="FTD7" s="14"/>
      <c r="FTF7" s="14"/>
      <c r="FTH7" s="14"/>
      <c r="FTJ7" s="14"/>
      <c r="FTL7" s="14"/>
      <c r="FTN7" s="14"/>
      <c r="FTP7" s="14"/>
      <c r="FTR7" s="14"/>
      <c r="FTT7" s="14"/>
      <c r="FTV7" s="14"/>
      <c r="FTX7" s="14"/>
      <c r="FTZ7" s="14"/>
      <c r="FUB7" s="14"/>
      <c r="FUD7" s="14"/>
      <c r="FUF7" s="14"/>
      <c r="FUH7" s="14"/>
      <c r="FUJ7" s="14"/>
      <c r="FUL7" s="14"/>
      <c r="FUN7" s="14"/>
      <c r="FUP7" s="14"/>
      <c r="FUR7" s="14"/>
      <c r="FUT7" s="14"/>
      <c r="FUV7" s="14"/>
      <c r="FUX7" s="14"/>
      <c r="FUZ7" s="14"/>
      <c r="FVB7" s="14"/>
      <c r="FVD7" s="14"/>
      <c r="FVF7" s="14"/>
      <c r="FVH7" s="14"/>
      <c r="FVJ7" s="14"/>
      <c r="FVL7" s="14"/>
      <c r="FVN7" s="14"/>
      <c r="FVP7" s="14"/>
      <c r="FVR7" s="14"/>
      <c r="FVT7" s="14"/>
      <c r="FVV7" s="14"/>
      <c r="FVX7" s="14"/>
      <c r="FVZ7" s="14"/>
      <c r="FWB7" s="14"/>
      <c r="FWD7" s="14"/>
      <c r="FWF7" s="14"/>
      <c r="FWH7" s="14"/>
      <c r="FWJ7" s="14"/>
      <c r="FWL7" s="14"/>
      <c r="FWN7" s="14"/>
      <c r="FWP7" s="14"/>
      <c r="FWR7" s="14"/>
      <c r="FWT7" s="14"/>
      <c r="FWV7" s="14"/>
      <c r="FWX7" s="14"/>
      <c r="FWZ7" s="14"/>
      <c r="FXB7" s="14"/>
      <c r="FXD7" s="14"/>
      <c r="FXF7" s="14"/>
      <c r="FXH7" s="14"/>
      <c r="FXJ7" s="14"/>
      <c r="FXL7" s="14"/>
      <c r="FXN7" s="14"/>
      <c r="FXP7" s="14"/>
      <c r="FXR7" s="14"/>
      <c r="FXT7" s="14"/>
      <c r="FXV7" s="14"/>
      <c r="FXX7" s="14"/>
      <c r="FXZ7" s="14"/>
      <c r="FYB7" s="14"/>
      <c r="FYD7" s="14"/>
      <c r="FYF7" s="14"/>
      <c r="FYH7" s="14"/>
      <c r="FYJ7" s="14"/>
      <c r="FYL7" s="14"/>
      <c r="FYN7" s="14"/>
      <c r="FYP7" s="14"/>
      <c r="FYR7" s="14"/>
      <c r="FYT7" s="14"/>
      <c r="FYV7" s="14"/>
      <c r="FYX7" s="14"/>
      <c r="FYZ7" s="14"/>
      <c r="FZB7" s="14"/>
      <c r="FZD7" s="14"/>
      <c r="FZF7" s="14"/>
      <c r="FZH7" s="14"/>
      <c r="FZJ7" s="14"/>
      <c r="FZL7" s="14"/>
      <c r="FZN7" s="14"/>
      <c r="FZP7" s="14"/>
      <c r="FZR7" s="14"/>
      <c r="FZT7" s="14"/>
      <c r="FZV7" s="14"/>
      <c r="FZX7" s="14"/>
      <c r="FZZ7" s="14"/>
      <c r="GAB7" s="14"/>
      <c r="GAD7" s="14"/>
      <c r="GAF7" s="14"/>
      <c r="GAH7" s="14"/>
      <c r="GAJ7" s="14"/>
      <c r="GAL7" s="14"/>
      <c r="GAN7" s="14"/>
      <c r="GAP7" s="14"/>
      <c r="GAR7" s="14"/>
      <c r="GAT7" s="14"/>
      <c r="GAV7" s="14"/>
      <c r="GAX7" s="14"/>
      <c r="GAZ7" s="14"/>
      <c r="GBB7" s="14"/>
      <c r="GBD7" s="14"/>
      <c r="GBF7" s="14"/>
      <c r="GBH7" s="14"/>
      <c r="GBJ7" s="14"/>
      <c r="GBL7" s="14"/>
      <c r="GBN7" s="14"/>
      <c r="GBP7" s="14"/>
      <c r="GBR7" s="14"/>
      <c r="GBT7" s="14"/>
      <c r="GBV7" s="14"/>
      <c r="GBX7" s="14"/>
      <c r="GBZ7" s="14"/>
      <c r="GCB7" s="14"/>
      <c r="GCD7" s="14"/>
      <c r="GCF7" s="14"/>
      <c r="GCH7" s="14"/>
      <c r="GCJ7" s="14"/>
      <c r="GCL7" s="14"/>
      <c r="GCN7" s="14"/>
      <c r="GCP7" s="14"/>
      <c r="GCR7" s="14"/>
      <c r="GCT7" s="14"/>
      <c r="GCV7" s="14"/>
      <c r="GCX7" s="14"/>
      <c r="GCZ7" s="14"/>
      <c r="GDB7" s="14"/>
      <c r="GDD7" s="14"/>
      <c r="GDF7" s="14"/>
      <c r="GDH7" s="14"/>
      <c r="GDJ7" s="14"/>
      <c r="GDL7" s="14"/>
      <c r="GDN7" s="14"/>
      <c r="GDP7" s="14"/>
      <c r="GDR7" s="14"/>
      <c r="GDT7" s="14"/>
      <c r="GDV7" s="14"/>
      <c r="GDX7" s="14"/>
      <c r="GDZ7" s="14"/>
      <c r="GEB7" s="14"/>
      <c r="GED7" s="14"/>
      <c r="GEF7" s="14"/>
      <c r="GEH7" s="14"/>
      <c r="GEJ7" s="14"/>
      <c r="GEL7" s="14"/>
      <c r="GEN7" s="14"/>
      <c r="GEP7" s="14"/>
      <c r="GER7" s="14"/>
      <c r="GET7" s="14"/>
      <c r="GEV7" s="14"/>
      <c r="GEX7" s="14"/>
      <c r="GEZ7" s="14"/>
      <c r="GFB7" s="14"/>
      <c r="GFD7" s="14"/>
      <c r="GFF7" s="14"/>
      <c r="GFH7" s="14"/>
      <c r="GFJ7" s="14"/>
      <c r="GFL7" s="14"/>
      <c r="GFN7" s="14"/>
      <c r="GFP7" s="14"/>
      <c r="GFR7" s="14"/>
      <c r="GFT7" s="14"/>
      <c r="GFV7" s="14"/>
      <c r="GFX7" s="14"/>
      <c r="GFZ7" s="14"/>
      <c r="GGB7" s="14"/>
      <c r="GGD7" s="14"/>
      <c r="GGF7" s="14"/>
      <c r="GGH7" s="14"/>
      <c r="GGJ7" s="14"/>
      <c r="GGL7" s="14"/>
      <c r="GGN7" s="14"/>
      <c r="GGP7" s="14"/>
      <c r="GGR7" s="14"/>
      <c r="GGT7" s="14"/>
      <c r="GGV7" s="14"/>
      <c r="GGX7" s="14"/>
      <c r="GGZ7" s="14"/>
      <c r="GHB7" s="14"/>
      <c r="GHD7" s="14"/>
      <c r="GHF7" s="14"/>
      <c r="GHH7" s="14"/>
      <c r="GHJ7" s="14"/>
      <c r="GHL7" s="14"/>
      <c r="GHN7" s="14"/>
      <c r="GHP7" s="14"/>
      <c r="GHR7" s="14"/>
      <c r="GHT7" s="14"/>
      <c r="GHV7" s="14"/>
      <c r="GHX7" s="14"/>
      <c r="GHZ7" s="14"/>
      <c r="GIB7" s="14"/>
      <c r="GID7" s="14"/>
      <c r="GIF7" s="14"/>
      <c r="GIH7" s="14"/>
      <c r="GIJ7" s="14"/>
      <c r="GIL7" s="14"/>
      <c r="GIN7" s="14"/>
      <c r="GIP7" s="14"/>
      <c r="GIR7" s="14"/>
      <c r="GIT7" s="14"/>
      <c r="GIV7" s="14"/>
      <c r="GIX7" s="14"/>
      <c r="GIZ7" s="14"/>
      <c r="GJB7" s="14"/>
      <c r="GJD7" s="14"/>
      <c r="GJF7" s="14"/>
      <c r="GJH7" s="14"/>
      <c r="GJJ7" s="14"/>
      <c r="GJL7" s="14"/>
      <c r="GJN7" s="14"/>
      <c r="GJP7" s="14"/>
      <c r="GJR7" s="14"/>
      <c r="GJT7" s="14"/>
      <c r="GJV7" s="14"/>
      <c r="GJX7" s="14"/>
      <c r="GJZ7" s="14"/>
      <c r="GKB7" s="14"/>
      <c r="GKD7" s="14"/>
      <c r="GKF7" s="14"/>
      <c r="GKH7" s="14"/>
      <c r="GKJ7" s="14"/>
      <c r="GKL7" s="14"/>
      <c r="GKN7" s="14"/>
      <c r="GKP7" s="14"/>
      <c r="GKR7" s="14"/>
      <c r="GKT7" s="14"/>
      <c r="GKV7" s="14"/>
      <c r="GKX7" s="14"/>
      <c r="GKZ7" s="14"/>
      <c r="GLB7" s="14"/>
      <c r="GLD7" s="14"/>
      <c r="GLF7" s="14"/>
      <c r="GLH7" s="14"/>
      <c r="GLJ7" s="14"/>
      <c r="GLL7" s="14"/>
      <c r="GLN7" s="14"/>
      <c r="GLP7" s="14"/>
      <c r="GLR7" s="14"/>
      <c r="GLT7" s="14"/>
      <c r="GLV7" s="14"/>
      <c r="GLX7" s="14"/>
      <c r="GLZ7" s="14"/>
      <c r="GMB7" s="14"/>
      <c r="GMD7" s="14"/>
      <c r="GMF7" s="14"/>
      <c r="GMH7" s="14"/>
      <c r="GMJ7" s="14"/>
      <c r="GML7" s="14"/>
      <c r="GMN7" s="14"/>
      <c r="GMP7" s="14"/>
      <c r="GMR7" s="14"/>
      <c r="GMT7" s="14"/>
      <c r="GMV7" s="14"/>
      <c r="GMX7" s="14"/>
      <c r="GMZ7" s="14"/>
      <c r="GNB7" s="14"/>
      <c r="GND7" s="14"/>
      <c r="GNF7" s="14"/>
      <c r="GNH7" s="14"/>
      <c r="GNJ7" s="14"/>
      <c r="GNL7" s="14"/>
      <c r="GNN7" s="14"/>
      <c r="GNP7" s="14"/>
      <c r="GNR7" s="14"/>
      <c r="GNT7" s="14"/>
      <c r="GNV7" s="14"/>
      <c r="GNX7" s="14"/>
      <c r="GNZ7" s="14"/>
      <c r="GOB7" s="14"/>
      <c r="GOD7" s="14"/>
      <c r="GOF7" s="14"/>
      <c r="GOH7" s="14"/>
      <c r="GOJ7" s="14"/>
      <c r="GOL7" s="14"/>
      <c r="GON7" s="14"/>
      <c r="GOP7" s="14"/>
      <c r="GOR7" s="14"/>
      <c r="GOT7" s="14"/>
      <c r="GOV7" s="14"/>
      <c r="GOX7" s="14"/>
      <c r="GOZ7" s="14"/>
      <c r="GPB7" s="14"/>
      <c r="GPD7" s="14"/>
      <c r="GPF7" s="14"/>
      <c r="GPH7" s="14"/>
      <c r="GPJ7" s="14"/>
      <c r="GPL7" s="14"/>
      <c r="GPN7" s="14"/>
      <c r="GPP7" s="14"/>
      <c r="GPR7" s="14"/>
      <c r="GPT7" s="14"/>
      <c r="GPV7" s="14"/>
      <c r="GPX7" s="14"/>
      <c r="GPZ7" s="14"/>
      <c r="GQB7" s="14"/>
      <c r="GQD7" s="14"/>
      <c r="GQF7" s="14"/>
      <c r="GQH7" s="14"/>
      <c r="GQJ7" s="14"/>
      <c r="GQL7" s="14"/>
      <c r="GQN7" s="14"/>
      <c r="GQP7" s="14"/>
      <c r="GQR7" s="14"/>
      <c r="GQT7" s="14"/>
      <c r="GQV7" s="14"/>
      <c r="GQX7" s="14"/>
      <c r="GQZ7" s="14"/>
      <c r="GRB7" s="14"/>
      <c r="GRD7" s="14"/>
      <c r="GRF7" s="14"/>
      <c r="GRH7" s="14"/>
      <c r="GRJ7" s="14"/>
      <c r="GRL7" s="14"/>
      <c r="GRN7" s="14"/>
      <c r="GRP7" s="14"/>
      <c r="GRR7" s="14"/>
      <c r="GRT7" s="14"/>
      <c r="GRV7" s="14"/>
      <c r="GRX7" s="14"/>
      <c r="GRZ7" s="14"/>
      <c r="GSB7" s="14"/>
      <c r="GSD7" s="14"/>
      <c r="GSF7" s="14"/>
      <c r="GSH7" s="14"/>
      <c r="GSJ7" s="14"/>
      <c r="GSL7" s="14"/>
      <c r="GSN7" s="14"/>
      <c r="GSP7" s="14"/>
      <c r="GSR7" s="14"/>
      <c r="GST7" s="14"/>
      <c r="GSV7" s="14"/>
      <c r="GSX7" s="14"/>
      <c r="GSZ7" s="14"/>
      <c r="GTB7" s="14"/>
      <c r="GTD7" s="14"/>
      <c r="GTF7" s="14"/>
      <c r="GTH7" s="14"/>
      <c r="GTJ7" s="14"/>
      <c r="GTL7" s="14"/>
      <c r="GTN7" s="14"/>
      <c r="GTP7" s="14"/>
      <c r="GTR7" s="14"/>
      <c r="GTT7" s="14"/>
      <c r="GTV7" s="14"/>
      <c r="GTX7" s="14"/>
      <c r="GTZ7" s="14"/>
      <c r="GUB7" s="14"/>
      <c r="GUD7" s="14"/>
      <c r="GUF7" s="14"/>
      <c r="GUH7" s="14"/>
      <c r="GUJ7" s="14"/>
      <c r="GUL7" s="14"/>
      <c r="GUN7" s="14"/>
      <c r="GUP7" s="14"/>
      <c r="GUR7" s="14"/>
      <c r="GUT7" s="14"/>
      <c r="GUV7" s="14"/>
      <c r="GUX7" s="14"/>
      <c r="GUZ7" s="14"/>
      <c r="GVB7" s="14"/>
      <c r="GVD7" s="14"/>
      <c r="GVF7" s="14"/>
      <c r="GVH7" s="14"/>
      <c r="GVJ7" s="14"/>
      <c r="GVL7" s="14"/>
      <c r="GVN7" s="14"/>
      <c r="GVP7" s="14"/>
      <c r="GVR7" s="14"/>
      <c r="GVT7" s="14"/>
      <c r="GVV7" s="14"/>
      <c r="GVX7" s="14"/>
      <c r="GVZ7" s="14"/>
      <c r="GWB7" s="14"/>
      <c r="GWD7" s="14"/>
      <c r="GWF7" s="14"/>
      <c r="GWH7" s="14"/>
      <c r="GWJ7" s="14"/>
      <c r="GWL7" s="14"/>
      <c r="GWN7" s="14"/>
      <c r="GWP7" s="14"/>
      <c r="GWR7" s="14"/>
      <c r="GWT7" s="14"/>
      <c r="GWV7" s="14"/>
      <c r="GWX7" s="14"/>
      <c r="GWZ7" s="14"/>
      <c r="GXB7" s="14"/>
      <c r="GXD7" s="14"/>
      <c r="GXF7" s="14"/>
      <c r="GXH7" s="14"/>
      <c r="GXJ7" s="14"/>
      <c r="GXL7" s="14"/>
      <c r="GXN7" s="14"/>
      <c r="GXP7" s="14"/>
      <c r="GXR7" s="14"/>
      <c r="GXT7" s="14"/>
      <c r="GXV7" s="14"/>
      <c r="GXX7" s="14"/>
      <c r="GXZ7" s="14"/>
      <c r="GYB7" s="14"/>
      <c r="GYD7" s="14"/>
      <c r="GYF7" s="14"/>
      <c r="GYH7" s="14"/>
      <c r="GYJ7" s="14"/>
      <c r="GYL7" s="14"/>
      <c r="GYN7" s="14"/>
      <c r="GYP7" s="14"/>
      <c r="GYR7" s="14"/>
      <c r="GYT7" s="14"/>
      <c r="GYV7" s="14"/>
      <c r="GYX7" s="14"/>
      <c r="GYZ7" s="14"/>
      <c r="GZB7" s="14"/>
      <c r="GZD7" s="14"/>
      <c r="GZF7" s="14"/>
      <c r="GZH7" s="14"/>
      <c r="GZJ7" s="14"/>
      <c r="GZL7" s="14"/>
      <c r="GZN7" s="14"/>
      <c r="GZP7" s="14"/>
      <c r="GZR7" s="14"/>
      <c r="GZT7" s="14"/>
      <c r="GZV7" s="14"/>
      <c r="GZX7" s="14"/>
      <c r="GZZ7" s="14"/>
      <c r="HAB7" s="14"/>
      <c r="HAD7" s="14"/>
      <c r="HAF7" s="14"/>
      <c r="HAH7" s="14"/>
      <c r="HAJ7" s="14"/>
      <c r="HAL7" s="14"/>
      <c r="HAN7" s="14"/>
      <c r="HAP7" s="14"/>
      <c r="HAR7" s="14"/>
      <c r="HAT7" s="14"/>
      <c r="HAV7" s="14"/>
      <c r="HAX7" s="14"/>
      <c r="HAZ7" s="14"/>
      <c r="HBB7" s="14"/>
      <c r="HBD7" s="14"/>
      <c r="HBF7" s="14"/>
      <c r="HBH7" s="14"/>
      <c r="HBJ7" s="14"/>
      <c r="HBL7" s="14"/>
      <c r="HBN7" s="14"/>
      <c r="HBP7" s="14"/>
      <c r="HBR7" s="14"/>
      <c r="HBT7" s="14"/>
      <c r="HBV7" s="14"/>
      <c r="HBX7" s="14"/>
      <c r="HBZ7" s="14"/>
      <c r="HCB7" s="14"/>
      <c r="HCD7" s="14"/>
      <c r="HCF7" s="14"/>
      <c r="HCH7" s="14"/>
      <c r="HCJ7" s="14"/>
      <c r="HCL7" s="14"/>
      <c r="HCN7" s="14"/>
      <c r="HCP7" s="14"/>
      <c r="HCR7" s="14"/>
      <c r="HCT7" s="14"/>
      <c r="HCV7" s="14"/>
      <c r="HCX7" s="14"/>
      <c r="HCZ7" s="14"/>
      <c r="HDB7" s="14"/>
      <c r="HDD7" s="14"/>
      <c r="HDF7" s="14"/>
      <c r="HDH7" s="14"/>
      <c r="HDJ7" s="14"/>
      <c r="HDL7" s="14"/>
      <c r="HDN7" s="14"/>
      <c r="HDP7" s="14"/>
      <c r="HDR7" s="14"/>
      <c r="HDT7" s="14"/>
      <c r="HDV7" s="14"/>
      <c r="HDX7" s="14"/>
      <c r="HDZ7" s="14"/>
      <c r="HEB7" s="14"/>
      <c r="HED7" s="14"/>
      <c r="HEF7" s="14"/>
      <c r="HEH7" s="14"/>
      <c r="HEJ7" s="14"/>
      <c r="HEL7" s="14"/>
      <c r="HEN7" s="14"/>
      <c r="HEP7" s="14"/>
      <c r="HER7" s="14"/>
      <c r="HET7" s="14"/>
      <c r="HEV7" s="14"/>
      <c r="HEX7" s="14"/>
      <c r="HEZ7" s="14"/>
      <c r="HFB7" s="14"/>
      <c r="HFD7" s="14"/>
      <c r="HFF7" s="14"/>
      <c r="HFH7" s="14"/>
      <c r="HFJ7" s="14"/>
      <c r="HFL7" s="14"/>
      <c r="HFN7" s="14"/>
      <c r="HFP7" s="14"/>
      <c r="HFR7" s="14"/>
      <c r="HFT7" s="14"/>
      <c r="HFV7" s="14"/>
      <c r="HFX7" s="14"/>
      <c r="HFZ7" s="14"/>
      <c r="HGB7" s="14"/>
      <c r="HGD7" s="14"/>
      <c r="HGF7" s="14"/>
      <c r="HGH7" s="14"/>
      <c r="HGJ7" s="14"/>
      <c r="HGL7" s="14"/>
      <c r="HGN7" s="14"/>
      <c r="HGP7" s="14"/>
      <c r="HGR7" s="14"/>
      <c r="HGT7" s="14"/>
      <c r="HGV7" s="14"/>
      <c r="HGX7" s="14"/>
      <c r="HGZ7" s="14"/>
      <c r="HHB7" s="14"/>
      <c r="HHD7" s="14"/>
      <c r="HHF7" s="14"/>
      <c r="HHH7" s="14"/>
      <c r="HHJ7" s="14"/>
      <c r="HHL7" s="14"/>
      <c r="HHN7" s="14"/>
      <c r="HHP7" s="14"/>
      <c r="HHR7" s="14"/>
      <c r="HHT7" s="14"/>
      <c r="HHV7" s="14"/>
      <c r="HHX7" s="14"/>
      <c r="HHZ7" s="14"/>
      <c r="HIB7" s="14"/>
      <c r="HID7" s="14"/>
      <c r="HIF7" s="14"/>
      <c r="HIH7" s="14"/>
      <c r="HIJ7" s="14"/>
      <c r="HIL7" s="14"/>
      <c r="HIN7" s="14"/>
      <c r="HIP7" s="14"/>
      <c r="HIR7" s="14"/>
      <c r="HIT7" s="14"/>
      <c r="HIV7" s="14"/>
      <c r="HIX7" s="14"/>
      <c r="HIZ7" s="14"/>
      <c r="HJB7" s="14"/>
      <c r="HJD7" s="14"/>
      <c r="HJF7" s="14"/>
      <c r="HJH7" s="14"/>
      <c r="HJJ7" s="14"/>
      <c r="HJL7" s="14"/>
      <c r="HJN7" s="14"/>
      <c r="HJP7" s="14"/>
      <c r="HJR7" s="14"/>
      <c r="HJT7" s="14"/>
      <c r="HJV7" s="14"/>
      <c r="HJX7" s="14"/>
      <c r="HJZ7" s="14"/>
      <c r="HKB7" s="14"/>
      <c r="HKD7" s="14"/>
      <c r="HKF7" s="14"/>
      <c r="HKH7" s="14"/>
      <c r="HKJ7" s="14"/>
      <c r="HKL7" s="14"/>
      <c r="HKN7" s="14"/>
      <c r="HKP7" s="14"/>
      <c r="HKR7" s="14"/>
      <c r="HKT7" s="14"/>
      <c r="HKV7" s="14"/>
      <c r="HKX7" s="14"/>
      <c r="HKZ7" s="14"/>
      <c r="HLB7" s="14"/>
      <c r="HLD7" s="14"/>
      <c r="HLF7" s="14"/>
      <c r="HLH7" s="14"/>
      <c r="HLJ7" s="14"/>
      <c r="HLL7" s="14"/>
      <c r="HLN7" s="14"/>
      <c r="HLP7" s="14"/>
      <c r="HLR7" s="14"/>
      <c r="HLT7" s="14"/>
      <c r="HLV7" s="14"/>
      <c r="HLX7" s="14"/>
      <c r="HLZ7" s="14"/>
      <c r="HMB7" s="14"/>
      <c r="HMD7" s="14"/>
      <c r="HMF7" s="14"/>
      <c r="HMH7" s="14"/>
      <c r="HMJ7" s="14"/>
      <c r="HML7" s="14"/>
      <c r="HMN7" s="14"/>
      <c r="HMP7" s="14"/>
      <c r="HMR7" s="14"/>
      <c r="HMT7" s="14"/>
      <c r="HMV7" s="14"/>
      <c r="HMX7" s="14"/>
      <c r="HMZ7" s="14"/>
      <c r="HNB7" s="14"/>
      <c r="HND7" s="14"/>
      <c r="HNF7" s="14"/>
      <c r="HNH7" s="14"/>
      <c r="HNJ7" s="14"/>
      <c r="HNL7" s="14"/>
      <c r="HNN7" s="14"/>
      <c r="HNP7" s="14"/>
      <c r="HNR7" s="14"/>
      <c r="HNT7" s="14"/>
      <c r="HNV7" s="14"/>
      <c r="HNX7" s="14"/>
      <c r="HNZ7" s="14"/>
      <c r="HOB7" s="14"/>
      <c r="HOD7" s="14"/>
      <c r="HOF7" s="14"/>
      <c r="HOH7" s="14"/>
      <c r="HOJ7" s="14"/>
      <c r="HOL7" s="14"/>
      <c r="HON7" s="14"/>
      <c r="HOP7" s="14"/>
      <c r="HOR7" s="14"/>
      <c r="HOT7" s="14"/>
      <c r="HOV7" s="14"/>
      <c r="HOX7" s="14"/>
      <c r="HOZ7" s="14"/>
      <c r="HPB7" s="14"/>
      <c r="HPD7" s="14"/>
      <c r="HPF7" s="14"/>
      <c r="HPH7" s="14"/>
      <c r="HPJ7" s="14"/>
      <c r="HPL7" s="14"/>
      <c r="HPN7" s="14"/>
      <c r="HPP7" s="14"/>
      <c r="HPR7" s="14"/>
      <c r="HPT7" s="14"/>
      <c r="HPV7" s="14"/>
      <c r="HPX7" s="14"/>
      <c r="HPZ7" s="14"/>
      <c r="HQB7" s="14"/>
      <c r="HQD7" s="14"/>
      <c r="HQF7" s="14"/>
      <c r="HQH7" s="14"/>
      <c r="HQJ7" s="14"/>
      <c r="HQL7" s="14"/>
      <c r="HQN7" s="14"/>
      <c r="HQP7" s="14"/>
      <c r="HQR7" s="14"/>
      <c r="HQT7" s="14"/>
      <c r="HQV7" s="14"/>
      <c r="HQX7" s="14"/>
      <c r="HQZ7" s="14"/>
      <c r="HRB7" s="14"/>
      <c r="HRD7" s="14"/>
      <c r="HRF7" s="14"/>
      <c r="HRH7" s="14"/>
      <c r="HRJ7" s="14"/>
      <c r="HRL7" s="14"/>
      <c r="HRN7" s="14"/>
      <c r="HRP7" s="14"/>
      <c r="HRR7" s="14"/>
      <c r="HRT7" s="14"/>
      <c r="HRV7" s="14"/>
      <c r="HRX7" s="14"/>
      <c r="HRZ7" s="14"/>
      <c r="HSB7" s="14"/>
      <c r="HSD7" s="14"/>
      <c r="HSF7" s="14"/>
      <c r="HSH7" s="14"/>
      <c r="HSJ7" s="14"/>
      <c r="HSL7" s="14"/>
      <c r="HSN7" s="14"/>
      <c r="HSP7" s="14"/>
      <c r="HSR7" s="14"/>
      <c r="HST7" s="14"/>
      <c r="HSV7" s="14"/>
      <c r="HSX7" s="14"/>
      <c r="HSZ7" s="14"/>
      <c r="HTB7" s="14"/>
      <c r="HTD7" s="14"/>
      <c r="HTF7" s="14"/>
      <c r="HTH7" s="14"/>
      <c r="HTJ7" s="14"/>
      <c r="HTL7" s="14"/>
      <c r="HTN7" s="14"/>
      <c r="HTP7" s="14"/>
      <c r="HTR7" s="14"/>
      <c r="HTT7" s="14"/>
      <c r="HTV7" s="14"/>
      <c r="HTX7" s="14"/>
      <c r="HTZ7" s="14"/>
      <c r="HUB7" s="14"/>
      <c r="HUD7" s="14"/>
      <c r="HUF7" s="14"/>
      <c r="HUH7" s="14"/>
      <c r="HUJ7" s="14"/>
      <c r="HUL7" s="14"/>
      <c r="HUN7" s="14"/>
      <c r="HUP7" s="14"/>
      <c r="HUR7" s="14"/>
      <c r="HUT7" s="14"/>
      <c r="HUV7" s="14"/>
      <c r="HUX7" s="14"/>
      <c r="HUZ7" s="14"/>
      <c r="HVB7" s="14"/>
      <c r="HVD7" s="14"/>
      <c r="HVF7" s="14"/>
      <c r="HVH7" s="14"/>
      <c r="HVJ7" s="14"/>
      <c r="HVL7" s="14"/>
      <c r="HVN7" s="14"/>
      <c r="HVP7" s="14"/>
      <c r="HVR7" s="14"/>
      <c r="HVT7" s="14"/>
      <c r="HVV7" s="14"/>
      <c r="HVX7" s="14"/>
      <c r="HVZ7" s="14"/>
      <c r="HWB7" s="14"/>
      <c r="HWD7" s="14"/>
      <c r="HWF7" s="14"/>
      <c r="HWH7" s="14"/>
      <c r="HWJ7" s="14"/>
      <c r="HWL7" s="14"/>
      <c r="HWN7" s="14"/>
      <c r="HWP7" s="14"/>
      <c r="HWR7" s="14"/>
      <c r="HWT7" s="14"/>
      <c r="HWV7" s="14"/>
      <c r="HWX7" s="14"/>
      <c r="HWZ7" s="14"/>
      <c r="HXB7" s="14"/>
      <c r="HXD7" s="14"/>
      <c r="HXF7" s="14"/>
      <c r="HXH7" s="14"/>
      <c r="HXJ7" s="14"/>
      <c r="HXL7" s="14"/>
      <c r="HXN7" s="14"/>
      <c r="HXP7" s="14"/>
      <c r="HXR7" s="14"/>
      <c r="HXT7" s="14"/>
      <c r="HXV7" s="14"/>
      <c r="HXX7" s="14"/>
      <c r="HXZ7" s="14"/>
      <c r="HYB7" s="14"/>
      <c r="HYD7" s="14"/>
      <c r="HYF7" s="14"/>
      <c r="HYH7" s="14"/>
      <c r="HYJ7" s="14"/>
      <c r="HYL7" s="14"/>
      <c r="HYN7" s="14"/>
      <c r="HYP7" s="14"/>
      <c r="HYR7" s="14"/>
      <c r="HYT7" s="14"/>
      <c r="HYV7" s="14"/>
      <c r="HYX7" s="14"/>
      <c r="HYZ7" s="14"/>
      <c r="HZB7" s="14"/>
      <c r="HZD7" s="14"/>
      <c r="HZF7" s="14"/>
      <c r="HZH7" s="14"/>
      <c r="HZJ7" s="14"/>
      <c r="HZL7" s="14"/>
      <c r="HZN7" s="14"/>
      <c r="HZP7" s="14"/>
      <c r="HZR7" s="14"/>
      <c r="HZT7" s="14"/>
      <c r="HZV7" s="14"/>
      <c r="HZX7" s="14"/>
      <c r="HZZ7" s="14"/>
      <c r="IAB7" s="14"/>
      <c r="IAD7" s="14"/>
      <c r="IAF7" s="14"/>
      <c r="IAH7" s="14"/>
      <c r="IAJ7" s="14"/>
      <c r="IAL7" s="14"/>
      <c r="IAN7" s="14"/>
      <c r="IAP7" s="14"/>
      <c r="IAR7" s="14"/>
      <c r="IAT7" s="14"/>
      <c r="IAV7" s="14"/>
      <c r="IAX7" s="14"/>
      <c r="IAZ7" s="14"/>
      <c r="IBB7" s="14"/>
      <c r="IBD7" s="14"/>
      <c r="IBF7" s="14"/>
      <c r="IBH7" s="14"/>
      <c r="IBJ7" s="14"/>
      <c r="IBL7" s="14"/>
      <c r="IBN7" s="14"/>
      <c r="IBP7" s="14"/>
      <c r="IBR7" s="14"/>
      <c r="IBT7" s="14"/>
      <c r="IBV7" s="14"/>
      <c r="IBX7" s="14"/>
      <c r="IBZ7" s="14"/>
      <c r="ICB7" s="14"/>
      <c r="ICD7" s="14"/>
      <c r="ICF7" s="14"/>
      <c r="ICH7" s="14"/>
      <c r="ICJ7" s="14"/>
      <c r="ICL7" s="14"/>
      <c r="ICN7" s="14"/>
      <c r="ICP7" s="14"/>
      <c r="ICR7" s="14"/>
      <c r="ICT7" s="14"/>
      <c r="ICV7" s="14"/>
      <c r="ICX7" s="14"/>
      <c r="ICZ7" s="14"/>
      <c r="IDB7" s="14"/>
      <c r="IDD7" s="14"/>
      <c r="IDF7" s="14"/>
      <c r="IDH7" s="14"/>
      <c r="IDJ7" s="14"/>
      <c r="IDL7" s="14"/>
      <c r="IDN7" s="14"/>
      <c r="IDP7" s="14"/>
      <c r="IDR7" s="14"/>
      <c r="IDT7" s="14"/>
      <c r="IDV7" s="14"/>
      <c r="IDX7" s="14"/>
      <c r="IDZ7" s="14"/>
      <c r="IEB7" s="14"/>
      <c r="IED7" s="14"/>
      <c r="IEF7" s="14"/>
      <c r="IEH7" s="14"/>
      <c r="IEJ7" s="14"/>
      <c r="IEL7" s="14"/>
      <c r="IEN7" s="14"/>
      <c r="IEP7" s="14"/>
      <c r="IER7" s="14"/>
      <c r="IET7" s="14"/>
      <c r="IEV7" s="14"/>
      <c r="IEX7" s="14"/>
      <c r="IEZ7" s="14"/>
      <c r="IFB7" s="14"/>
      <c r="IFD7" s="14"/>
      <c r="IFF7" s="14"/>
      <c r="IFH7" s="14"/>
      <c r="IFJ7" s="14"/>
      <c r="IFL7" s="14"/>
      <c r="IFN7" s="14"/>
      <c r="IFP7" s="14"/>
      <c r="IFR7" s="14"/>
      <c r="IFT7" s="14"/>
      <c r="IFV7" s="14"/>
      <c r="IFX7" s="14"/>
      <c r="IFZ7" s="14"/>
      <c r="IGB7" s="14"/>
      <c r="IGD7" s="14"/>
      <c r="IGF7" s="14"/>
      <c r="IGH7" s="14"/>
      <c r="IGJ7" s="14"/>
      <c r="IGL7" s="14"/>
      <c r="IGN7" s="14"/>
      <c r="IGP7" s="14"/>
      <c r="IGR7" s="14"/>
      <c r="IGT7" s="14"/>
      <c r="IGV7" s="14"/>
      <c r="IGX7" s="14"/>
      <c r="IGZ7" s="14"/>
      <c r="IHB7" s="14"/>
      <c r="IHD7" s="14"/>
      <c r="IHF7" s="14"/>
      <c r="IHH7" s="14"/>
      <c r="IHJ7" s="14"/>
      <c r="IHL7" s="14"/>
      <c r="IHN7" s="14"/>
      <c r="IHP7" s="14"/>
      <c r="IHR7" s="14"/>
      <c r="IHT7" s="14"/>
      <c r="IHV7" s="14"/>
      <c r="IHX7" s="14"/>
      <c r="IHZ7" s="14"/>
      <c r="IIB7" s="14"/>
      <c r="IID7" s="14"/>
      <c r="IIF7" s="14"/>
      <c r="IIH7" s="14"/>
      <c r="IIJ7" s="14"/>
      <c r="IIL7" s="14"/>
      <c r="IIN7" s="14"/>
      <c r="IIP7" s="14"/>
      <c r="IIR7" s="14"/>
      <c r="IIT7" s="14"/>
      <c r="IIV7" s="14"/>
      <c r="IIX7" s="14"/>
      <c r="IIZ7" s="14"/>
      <c r="IJB7" s="14"/>
      <c r="IJD7" s="14"/>
      <c r="IJF7" s="14"/>
      <c r="IJH7" s="14"/>
      <c r="IJJ7" s="14"/>
      <c r="IJL7" s="14"/>
      <c r="IJN7" s="14"/>
      <c r="IJP7" s="14"/>
      <c r="IJR7" s="14"/>
      <c r="IJT7" s="14"/>
      <c r="IJV7" s="14"/>
      <c r="IJX7" s="14"/>
      <c r="IJZ7" s="14"/>
      <c r="IKB7" s="14"/>
      <c r="IKD7" s="14"/>
      <c r="IKF7" s="14"/>
      <c r="IKH7" s="14"/>
      <c r="IKJ7" s="14"/>
      <c r="IKL7" s="14"/>
      <c r="IKN7" s="14"/>
      <c r="IKP7" s="14"/>
      <c r="IKR7" s="14"/>
      <c r="IKT7" s="14"/>
      <c r="IKV7" s="14"/>
      <c r="IKX7" s="14"/>
      <c r="IKZ7" s="14"/>
      <c r="ILB7" s="14"/>
      <c r="ILD7" s="14"/>
      <c r="ILF7" s="14"/>
      <c r="ILH7" s="14"/>
      <c r="ILJ7" s="14"/>
      <c r="ILL7" s="14"/>
      <c r="ILN7" s="14"/>
      <c r="ILP7" s="14"/>
      <c r="ILR7" s="14"/>
      <c r="ILT7" s="14"/>
      <c r="ILV7" s="14"/>
      <c r="ILX7" s="14"/>
      <c r="ILZ7" s="14"/>
      <c r="IMB7" s="14"/>
      <c r="IMD7" s="14"/>
      <c r="IMF7" s="14"/>
      <c r="IMH7" s="14"/>
      <c r="IMJ7" s="14"/>
      <c r="IML7" s="14"/>
      <c r="IMN7" s="14"/>
      <c r="IMP7" s="14"/>
      <c r="IMR7" s="14"/>
      <c r="IMT7" s="14"/>
      <c r="IMV7" s="14"/>
      <c r="IMX7" s="14"/>
      <c r="IMZ7" s="14"/>
      <c r="INB7" s="14"/>
      <c r="IND7" s="14"/>
      <c r="INF7" s="14"/>
      <c r="INH7" s="14"/>
      <c r="INJ7" s="14"/>
      <c r="INL7" s="14"/>
      <c r="INN7" s="14"/>
      <c r="INP7" s="14"/>
      <c r="INR7" s="14"/>
      <c r="INT7" s="14"/>
      <c r="INV7" s="14"/>
      <c r="INX7" s="14"/>
      <c r="INZ7" s="14"/>
      <c r="IOB7" s="14"/>
      <c r="IOD7" s="14"/>
      <c r="IOF7" s="14"/>
      <c r="IOH7" s="14"/>
      <c r="IOJ7" s="14"/>
      <c r="IOL7" s="14"/>
      <c r="ION7" s="14"/>
      <c r="IOP7" s="14"/>
      <c r="IOR7" s="14"/>
      <c r="IOT7" s="14"/>
      <c r="IOV7" s="14"/>
      <c r="IOX7" s="14"/>
      <c r="IOZ7" s="14"/>
      <c r="IPB7" s="14"/>
      <c r="IPD7" s="14"/>
      <c r="IPF7" s="14"/>
      <c r="IPH7" s="14"/>
      <c r="IPJ7" s="14"/>
      <c r="IPL7" s="14"/>
      <c r="IPN7" s="14"/>
      <c r="IPP7" s="14"/>
      <c r="IPR7" s="14"/>
      <c r="IPT7" s="14"/>
      <c r="IPV7" s="14"/>
      <c r="IPX7" s="14"/>
      <c r="IPZ7" s="14"/>
      <c r="IQB7" s="14"/>
      <c r="IQD7" s="14"/>
      <c r="IQF7" s="14"/>
      <c r="IQH7" s="14"/>
      <c r="IQJ7" s="14"/>
      <c r="IQL7" s="14"/>
      <c r="IQN7" s="14"/>
      <c r="IQP7" s="14"/>
      <c r="IQR7" s="14"/>
      <c r="IQT7" s="14"/>
      <c r="IQV7" s="14"/>
      <c r="IQX7" s="14"/>
      <c r="IQZ7" s="14"/>
      <c r="IRB7" s="14"/>
      <c r="IRD7" s="14"/>
      <c r="IRF7" s="14"/>
      <c r="IRH7" s="14"/>
      <c r="IRJ7" s="14"/>
      <c r="IRL7" s="14"/>
      <c r="IRN7" s="14"/>
      <c r="IRP7" s="14"/>
      <c r="IRR7" s="14"/>
      <c r="IRT7" s="14"/>
      <c r="IRV7" s="14"/>
      <c r="IRX7" s="14"/>
      <c r="IRZ7" s="14"/>
      <c r="ISB7" s="14"/>
      <c r="ISD7" s="14"/>
      <c r="ISF7" s="14"/>
      <c r="ISH7" s="14"/>
      <c r="ISJ7" s="14"/>
      <c r="ISL7" s="14"/>
      <c r="ISN7" s="14"/>
      <c r="ISP7" s="14"/>
      <c r="ISR7" s="14"/>
      <c r="IST7" s="14"/>
      <c r="ISV7" s="14"/>
      <c r="ISX7" s="14"/>
      <c r="ISZ7" s="14"/>
      <c r="ITB7" s="14"/>
      <c r="ITD7" s="14"/>
      <c r="ITF7" s="14"/>
      <c r="ITH7" s="14"/>
      <c r="ITJ7" s="14"/>
      <c r="ITL7" s="14"/>
      <c r="ITN7" s="14"/>
      <c r="ITP7" s="14"/>
      <c r="ITR7" s="14"/>
      <c r="ITT7" s="14"/>
      <c r="ITV7" s="14"/>
      <c r="ITX7" s="14"/>
      <c r="ITZ7" s="14"/>
      <c r="IUB7" s="14"/>
      <c r="IUD7" s="14"/>
      <c r="IUF7" s="14"/>
      <c r="IUH7" s="14"/>
      <c r="IUJ7" s="14"/>
      <c r="IUL7" s="14"/>
      <c r="IUN7" s="14"/>
      <c r="IUP7" s="14"/>
      <c r="IUR7" s="14"/>
      <c r="IUT7" s="14"/>
      <c r="IUV7" s="14"/>
      <c r="IUX7" s="14"/>
      <c r="IUZ7" s="14"/>
      <c r="IVB7" s="14"/>
      <c r="IVD7" s="14"/>
      <c r="IVF7" s="14"/>
      <c r="IVH7" s="14"/>
      <c r="IVJ7" s="14"/>
      <c r="IVL7" s="14"/>
      <c r="IVN7" s="14"/>
      <c r="IVP7" s="14"/>
      <c r="IVR7" s="14"/>
      <c r="IVT7" s="14"/>
      <c r="IVV7" s="14"/>
      <c r="IVX7" s="14"/>
      <c r="IVZ7" s="14"/>
      <c r="IWB7" s="14"/>
      <c r="IWD7" s="14"/>
      <c r="IWF7" s="14"/>
      <c r="IWH7" s="14"/>
      <c r="IWJ7" s="14"/>
      <c r="IWL7" s="14"/>
      <c r="IWN7" s="14"/>
      <c r="IWP7" s="14"/>
      <c r="IWR7" s="14"/>
      <c r="IWT7" s="14"/>
      <c r="IWV7" s="14"/>
      <c r="IWX7" s="14"/>
      <c r="IWZ7" s="14"/>
      <c r="IXB7" s="14"/>
      <c r="IXD7" s="14"/>
      <c r="IXF7" s="14"/>
      <c r="IXH7" s="14"/>
      <c r="IXJ7" s="14"/>
      <c r="IXL7" s="14"/>
      <c r="IXN7" s="14"/>
      <c r="IXP7" s="14"/>
      <c r="IXR7" s="14"/>
      <c r="IXT7" s="14"/>
      <c r="IXV7" s="14"/>
      <c r="IXX7" s="14"/>
      <c r="IXZ7" s="14"/>
      <c r="IYB7" s="14"/>
      <c r="IYD7" s="14"/>
      <c r="IYF7" s="14"/>
      <c r="IYH7" s="14"/>
      <c r="IYJ7" s="14"/>
      <c r="IYL7" s="14"/>
      <c r="IYN7" s="14"/>
      <c r="IYP7" s="14"/>
      <c r="IYR7" s="14"/>
      <c r="IYT7" s="14"/>
      <c r="IYV7" s="14"/>
      <c r="IYX7" s="14"/>
      <c r="IYZ7" s="14"/>
      <c r="IZB7" s="14"/>
      <c r="IZD7" s="14"/>
      <c r="IZF7" s="14"/>
      <c r="IZH7" s="14"/>
      <c r="IZJ7" s="14"/>
      <c r="IZL7" s="14"/>
      <c r="IZN7" s="14"/>
      <c r="IZP7" s="14"/>
      <c r="IZR7" s="14"/>
      <c r="IZT7" s="14"/>
      <c r="IZV7" s="14"/>
      <c r="IZX7" s="14"/>
      <c r="IZZ7" s="14"/>
      <c r="JAB7" s="14"/>
      <c r="JAD7" s="14"/>
      <c r="JAF7" s="14"/>
      <c r="JAH7" s="14"/>
      <c r="JAJ7" s="14"/>
      <c r="JAL7" s="14"/>
      <c r="JAN7" s="14"/>
      <c r="JAP7" s="14"/>
      <c r="JAR7" s="14"/>
      <c r="JAT7" s="14"/>
      <c r="JAV7" s="14"/>
      <c r="JAX7" s="14"/>
      <c r="JAZ7" s="14"/>
      <c r="JBB7" s="14"/>
      <c r="JBD7" s="14"/>
      <c r="JBF7" s="14"/>
      <c r="JBH7" s="14"/>
      <c r="JBJ7" s="14"/>
      <c r="JBL7" s="14"/>
      <c r="JBN7" s="14"/>
      <c r="JBP7" s="14"/>
      <c r="JBR7" s="14"/>
      <c r="JBT7" s="14"/>
      <c r="JBV7" s="14"/>
      <c r="JBX7" s="14"/>
      <c r="JBZ7" s="14"/>
      <c r="JCB7" s="14"/>
      <c r="JCD7" s="14"/>
      <c r="JCF7" s="14"/>
      <c r="JCH7" s="14"/>
      <c r="JCJ7" s="14"/>
      <c r="JCL7" s="14"/>
      <c r="JCN7" s="14"/>
      <c r="JCP7" s="14"/>
      <c r="JCR7" s="14"/>
      <c r="JCT7" s="14"/>
      <c r="JCV7" s="14"/>
      <c r="JCX7" s="14"/>
      <c r="JCZ7" s="14"/>
      <c r="JDB7" s="14"/>
      <c r="JDD7" s="14"/>
      <c r="JDF7" s="14"/>
      <c r="JDH7" s="14"/>
      <c r="JDJ7" s="14"/>
      <c r="JDL7" s="14"/>
      <c r="JDN7" s="14"/>
      <c r="JDP7" s="14"/>
      <c r="JDR7" s="14"/>
      <c r="JDT7" s="14"/>
      <c r="JDV7" s="14"/>
      <c r="JDX7" s="14"/>
      <c r="JDZ7" s="14"/>
      <c r="JEB7" s="14"/>
      <c r="JED7" s="14"/>
      <c r="JEF7" s="14"/>
      <c r="JEH7" s="14"/>
      <c r="JEJ7" s="14"/>
      <c r="JEL7" s="14"/>
      <c r="JEN7" s="14"/>
      <c r="JEP7" s="14"/>
      <c r="JER7" s="14"/>
      <c r="JET7" s="14"/>
      <c r="JEV7" s="14"/>
      <c r="JEX7" s="14"/>
      <c r="JEZ7" s="14"/>
      <c r="JFB7" s="14"/>
      <c r="JFD7" s="14"/>
      <c r="JFF7" s="14"/>
      <c r="JFH7" s="14"/>
      <c r="JFJ7" s="14"/>
      <c r="JFL7" s="14"/>
      <c r="JFN7" s="14"/>
      <c r="JFP7" s="14"/>
      <c r="JFR7" s="14"/>
      <c r="JFT7" s="14"/>
      <c r="JFV7" s="14"/>
      <c r="JFX7" s="14"/>
      <c r="JFZ7" s="14"/>
      <c r="JGB7" s="14"/>
      <c r="JGD7" s="14"/>
      <c r="JGF7" s="14"/>
      <c r="JGH7" s="14"/>
      <c r="JGJ7" s="14"/>
      <c r="JGL7" s="14"/>
      <c r="JGN7" s="14"/>
      <c r="JGP7" s="14"/>
      <c r="JGR7" s="14"/>
      <c r="JGT7" s="14"/>
      <c r="JGV7" s="14"/>
      <c r="JGX7" s="14"/>
      <c r="JGZ7" s="14"/>
      <c r="JHB7" s="14"/>
      <c r="JHD7" s="14"/>
      <c r="JHF7" s="14"/>
      <c r="JHH7" s="14"/>
      <c r="JHJ7" s="14"/>
      <c r="JHL7" s="14"/>
      <c r="JHN7" s="14"/>
      <c r="JHP7" s="14"/>
      <c r="JHR7" s="14"/>
      <c r="JHT7" s="14"/>
      <c r="JHV7" s="14"/>
      <c r="JHX7" s="14"/>
      <c r="JHZ7" s="14"/>
      <c r="JIB7" s="14"/>
      <c r="JID7" s="14"/>
      <c r="JIF7" s="14"/>
      <c r="JIH7" s="14"/>
      <c r="JIJ7" s="14"/>
      <c r="JIL7" s="14"/>
      <c r="JIN7" s="14"/>
      <c r="JIP7" s="14"/>
      <c r="JIR7" s="14"/>
      <c r="JIT7" s="14"/>
      <c r="JIV7" s="14"/>
      <c r="JIX7" s="14"/>
      <c r="JIZ7" s="14"/>
      <c r="JJB7" s="14"/>
      <c r="JJD7" s="14"/>
      <c r="JJF7" s="14"/>
      <c r="JJH7" s="14"/>
      <c r="JJJ7" s="14"/>
      <c r="JJL7" s="14"/>
      <c r="JJN7" s="14"/>
      <c r="JJP7" s="14"/>
      <c r="JJR7" s="14"/>
      <c r="JJT7" s="14"/>
      <c r="JJV7" s="14"/>
      <c r="JJX7" s="14"/>
      <c r="JJZ7" s="14"/>
      <c r="JKB7" s="14"/>
      <c r="JKD7" s="14"/>
      <c r="JKF7" s="14"/>
      <c r="JKH7" s="14"/>
      <c r="JKJ7" s="14"/>
      <c r="JKL7" s="14"/>
      <c r="JKN7" s="14"/>
      <c r="JKP7" s="14"/>
      <c r="JKR7" s="14"/>
      <c r="JKT7" s="14"/>
      <c r="JKV7" s="14"/>
      <c r="JKX7" s="14"/>
      <c r="JKZ7" s="14"/>
      <c r="JLB7" s="14"/>
      <c r="JLD7" s="14"/>
      <c r="JLF7" s="14"/>
      <c r="JLH7" s="14"/>
      <c r="JLJ7" s="14"/>
      <c r="JLL7" s="14"/>
      <c r="JLN7" s="14"/>
      <c r="JLP7" s="14"/>
      <c r="JLR7" s="14"/>
      <c r="JLT7" s="14"/>
      <c r="JLV7" s="14"/>
      <c r="JLX7" s="14"/>
      <c r="JLZ7" s="14"/>
      <c r="JMB7" s="14"/>
      <c r="JMD7" s="14"/>
      <c r="JMF7" s="14"/>
      <c r="JMH7" s="14"/>
      <c r="JMJ7" s="14"/>
      <c r="JML7" s="14"/>
      <c r="JMN7" s="14"/>
      <c r="JMP7" s="14"/>
      <c r="JMR7" s="14"/>
      <c r="JMT7" s="14"/>
      <c r="JMV7" s="14"/>
      <c r="JMX7" s="14"/>
      <c r="JMZ7" s="14"/>
      <c r="JNB7" s="14"/>
      <c r="JND7" s="14"/>
      <c r="JNF7" s="14"/>
      <c r="JNH7" s="14"/>
      <c r="JNJ7" s="14"/>
      <c r="JNL7" s="14"/>
      <c r="JNN7" s="14"/>
      <c r="JNP7" s="14"/>
      <c r="JNR7" s="14"/>
      <c r="JNT7" s="14"/>
      <c r="JNV7" s="14"/>
      <c r="JNX7" s="14"/>
      <c r="JNZ7" s="14"/>
      <c r="JOB7" s="14"/>
      <c r="JOD7" s="14"/>
      <c r="JOF7" s="14"/>
      <c r="JOH7" s="14"/>
      <c r="JOJ7" s="14"/>
      <c r="JOL7" s="14"/>
      <c r="JON7" s="14"/>
      <c r="JOP7" s="14"/>
      <c r="JOR7" s="14"/>
      <c r="JOT7" s="14"/>
      <c r="JOV7" s="14"/>
      <c r="JOX7" s="14"/>
      <c r="JOZ7" s="14"/>
      <c r="JPB7" s="14"/>
      <c r="JPD7" s="14"/>
      <c r="JPF7" s="14"/>
      <c r="JPH7" s="14"/>
      <c r="JPJ7" s="14"/>
      <c r="JPL7" s="14"/>
      <c r="JPN7" s="14"/>
      <c r="JPP7" s="14"/>
      <c r="JPR7" s="14"/>
      <c r="JPT7" s="14"/>
      <c r="JPV7" s="14"/>
      <c r="JPX7" s="14"/>
      <c r="JPZ7" s="14"/>
      <c r="JQB7" s="14"/>
      <c r="JQD7" s="14"/>
      <c r="JQF7" s="14"/>
      <c r="JQH7" s="14"/>
      <c r="JQJ7" s="14"/>
      <c r="JQL7" s="14"/>
      <c r="JQN7" s="14"/>
      <c r="JQP7" s="14"/>
      <c r="JQR7" s="14"/>
      <c r="JQT7" s="14"/>
      <c r="JQV7" s="14"/>
      <c r="JQX7" s="14"/>
      <c r="JQZ7" s="14"/>
      <c r="JRB7" s="14"/>
      <c r="JRD7" s="14"/>
      <c r="JRF7" s="14"/>
      <c r="JRH7" s="14"/>
      <c r="JRJ7" s="14"/>
      <c r="JRL7" s="14"/>
      <c r="JRN7" s="14"/>
      <c r="JRP7" s="14"/>
      <c r="JRR7" s="14"/>
      <c r="JRT7" s="14"/>
      <c r="JRV7" s="14"/>
      <c r="JRX7" s="14"/>
      <c r="JRZ7" s="14"/>
      <c r="JSB7" s="14"/>
      <c r="JSD7" s="14"/>
      <c r="JSF7" s="14"/>
      <c r="JSH7" s="14"/>
      <c r="JSJ7" s="14"/>
      <c r="JSL7" s="14"/>
      <c r="JSN7" s="14"/>
      <c r="JSP7" s="14"/>
      <c r="JSR7" s="14"/>
      <c r="JST7" s="14"/>
      <c r="JSV7" s="14"/>
      <c r="JSX7" s="14"/>
      <c r="JSZ7" s="14"/>
      <c r="JTB7" s="14"/>
      <c r="JTD7" s="14"/>
      <c r="JTF7" s="14"/>
      <c r="JTH7" s="14"/>
      <c r="JTJ7" s="14"/>
      <c r="JTL7" s="14"/>
      <c r="JTN7" s="14"/>
      <c r="JTP7" s="14"/>
      <c r="JTR7" s="14"/>
      <c r="JTT7" s="14"/>
      <c r="JTV7" s="14"/>
      <c r="JTX7" s="14"/>
      <c r="JTZ7" s="14"/>
      <c r="JUB7" s="14"/>
      <c r="JUD7" s="14"/>
      <c r="JUF7" s="14"/>
      <c r="JUH7" s="14"/>
      <c r="JUJ7" s="14"/>
      <c r="JUL7" s="14"/>
      <c r="JUN7" s="14"/>
      <c r="JUP7" s="14"/>
      <c r="JUR7" s="14"/>
      <c r="JUT7" s="14"/>
      <c r="JUV7" s="14"/>
      <c r="JUX7" s="14"/>
      <c r="JUZ7" s="14"/>
      <c r="JVB7" s="14"/>
      <c r="JVD7" s="14"/>
      <c r="JVF7" s="14"/>
      <c r="JVH7" s="14"/>
      <c r="JVJ7" s="14"/>
      <c r="JVL7" s="14"/>
      <c r="JVN7" s="14"/>
      <c r="JVP7" s="14"/>
      <c r="JVR7" s="14"/>
      <c r="JVT7" s="14"/>
      <c r="JVV7" s="14"/>
      <c r="JVX7" s="14"/>
      <c r="JVZ7" s="14"/>
      <c r="JWB7" s="14"/>
      <c r="JWD7" s="14"/>
      <c r="JWF7" s="14"/>
      <c r="JWH7" s="14"/>
      <c r="JWJ7" s="14"/>
      <c r="JWL7" s="14"/>
      <c r="JWN7" s="14"/>
      <c r="JWP7" s="14"/>
      <c r="JWR7" s="14"/>
      <c r="JWT7" s="14"/>
      <c r="JWV7" s="14"/>
      <c r="JWX7" s="14"/>
      <c r="JWZ7" s="14"/>
      <c r="JXB7" s="14"/>
      <c r="JXD7" s="14"/>
      <c r="JXF7" s="14"/>
      <c r="JXH7" s="14"/>
      <c r="JXJ7" s="14"/>
      <c r="JXL7" s="14"/>
      <c r="JXN7" s="14"/>
      <c r="JXP7" s="14"/>
      <c r="JXR7" s="14"/>
      <c r="JXT7" s="14"/>
      <c r="JXV7" s="14"/>
      <c r="JXX7" s="14"/>
      <c r="JXZ7" s="14"/>
      <c r="JYB7" s="14"/>
      <c r="JYD7" s="14"/>
      <c r="JYF7" s="14"/>
      <c r="JYH7" s="14"/>
      <c r="JYJ7" s="14"/>
      <c r="JYL7" s="14"/>
      <c r="JYN7" s="14"/>
      <c r="JYP7" s="14"/>
      <c r="JYR7" s="14"/>
      <c r="JYT7" s="14"/>
      <c r="JYV7" s="14"/>
      <c r="JYX7" s="14"/>
      <c r="JYZ7" s="14"/>
      <c r="JZB7" s="14"/>
      <c r="JZD7" s="14"/>
      <c r="JZF7" s="14"/>
      <c r="JZH7" s="14"/>
      <c r="JZJ7" s="14"/>
      <c r="JZL7" s="14"/>
      <c r="JZN7" s="14"/>
      <c r="JZP7" s="14"/>
      <c r="JZR7" s="14"/>
      <c r="JZT7" s="14"/>
      <c r="JZV7" s="14"/>
      <c r="JZX7" s="14"/>
      <c r="JZZ7" s="14"/>
      <c r="KAB7" s="14"/>
      <c r="KAD7" s="14"/>
      <c r="KAF7" s="14"/>
      <c r="KAH7" s="14"/>
      <c r="KAJ7" s="14"/>
      <c r="KAL7" s="14"/>
      <c r="KAN7" s="14"/>
      <c r="KAP7" s="14"/>
      <c r="KAR7" s="14"/>
      <c r="KAT7" s="14"/>
      <c r="KAV7" s="14"/>
      <c r="KAX7" s="14"/>
      <c r="KAZ7" s="14"/>
      <c r="KBB7" s="14"/>
      <c r="KBD7" s="14"/>
      <c r="KBF7" s="14"/>
      <c r="KBH7" s="14"/>
      <c r="KBJ7" s="14"/>
      <c r="KBL7" s="14"/>
      <c r="KBN7" s="14"/>
      <c r="KBP7" s="14"/>
      <c r="KBR7" s="14"/>
      <c r="KBT7" s="14"/>
      <c r="KBV7" s="14"/>
      <c r="KBX7" s="14"/>
      <c r="KBZ7" s="14"/>
      <c r="KCB7" s="14"/>
      <c r="KCD7" s="14"/>
      <c r="KCF7" s="14"/>
      <c r="KCH7" s="14"/>
      <c r="KCJ7" s="14"/>
      <c r="KCL7" s="14"/>
      <c r="KCN7" s="14"/>
      <c r="KCP7" s="14"/>
      <c r="KCR7" s="14"/>
      <c r="KCT7" s="14"/>
      <c r="KCV7" s="14"/>
      <c r="KCX7" s="14"/>
      <c r="KCZ7" s="14"/>
      <c r="KDB7" s="14"/>
      <c r="KDD7" s="14"/>
      <c r="KDF7" s="14"/>
      <c r="KDH7" s="14"/>
      <c r="KDJ7" s="14"/>
      <c r="KDL7" s="14"/>
      <c r="KDN7" s="14"/>
      <c r="KDP7" s="14"/>
      <c r="KDR7" s="14"/>
      <c r="KDT7" s="14"/>
      <c r="KDV7" s="14"/>
      <c r="KDX7" s="14"/>
      <c r="KDZ7" s="14"/>
      <c r="KEB7" s="14"/>
      <c r="KED7" s="14"/>
      <c r="KEF7" s="14"/>
      <c r="KEH7" s="14"/>
      <c r="KEJ7" s="14"/>
      <c r="KEL7" s="14"/>
      <c r="KEN7" s="14"/>
      <c r="KEP7" s="14"/>
      <c r="KER7" s="14"/>
      <c r="KET7" s="14"/>
      <c r="KEV7" s="14"/>
      <c r="KEX7" s="14"/>
      <c r="KEZ7" s="14"/>
      <c r="KFB7" s="14"/>
      <c r="KFD7" s="14"/>
      <c r="KFF7" s="14"/>
      <c r="KFH7" s="14"/>
      <c r="KFJ7" s="14"/>
      <c r="KFL7" s="14"/>
      <c r="KFN7" s="14"/>
      <c r="KFP7" s="14"/>
      <c r="KFR7" s="14"/>
      <c r="KFT7" s="14"/>
      <c r="KFV7" s="14"/>
      <c r="KFX7" s="14"/>
      <c r="KFZ7" s="14"/>
      <c r="KGB7" s="14"/>
      <c r="KGD7" s="14"/>
      <c r="KGF7" s="14"/>
      <c r="KGH7" s="14"/>
      <c r="KGJ7" s="14"/>
      <c r="KGL7" s="14"/>
      <c r="KGN7" s="14"/>
      <c r="KGP7" s="14"/>
      <c r="KGR7" s="14"/>
      <c r="KGT7" s="14"/>
      <c r="KGV7" s="14"/>
      <c r="KGX7" s="14"/>
      <c r="KGZ7" s="14"/>
      <c r="KHB7" s="14"/>
      <c r="KHD7" s="14"/>
      <c r="KHF7" s="14"/>
      <c r="KHH7" s="14"/>
      <c r="KHJ7" s="14"/>
      <c r="KHL7" s="14"/>
      <c r="KHN7" s="14"/>
      <c r="KHP7" s="14"/>
      <c r="KHR7" s="14"/>
      <c r="KHT7" s="14"/>
      <c r="KHV7" s="14"/>
      <c r="KHX7" s="14"/>
      <c r="KHZ7" s="14"/>
      <c r="KIB7" s="14"/>
      <c r="KID7" s="14"/>
      <c r="KIF7" s="14"/>
      <c r="KIH7" s="14"/>
      <c r="KIJ7" s="14"/>
      <c r="KIL7" s="14"/>
      <c r="KIN7" s="14"/>
      <c r="KIP7" s="14"/>
      <c r="KIR7" s="14"/>
      <c r="KIT7" s="14"/>
      <c r="KIV7" s="14"/>
      <c r="KIX7" s="14"/>
      <c r="KIZ7" s="14"/>
      <c r="KJB7" s="14"/>
      <c r="KJD7" s="14"/>
      <c r="KJF7" s="14"/>
      <c r="KJH7" s="14"/>
      <c r="KJJ7" s="14"/>
      <c r="KJL7" s="14"/>
      <c r="KJN7" s="14"/>
      <c r="KJP7" s="14"/>
      <c r="KJR7" s="14"/>
      <c r="KJT7" s="14"/>
      <c r="KJV7" s="14"/>
      <c r="KJX7" s="14"/>
      <c r="KJZ7" s="14"/>
      <c r="KKB7" s="14"/>
      <c r="KKD7" s="14"/>
      <c r="KKF7" s="14"/>
      <c r="KKH7" s="14"/>
      <c r="KKJ7" s="14"/>
      <c r="KKL7" s="14"/>
      <c r="KKN7" s="14"/>
      <c r="KKP7" s="14"/>
      <c r="KKR7" s="14"/>
      <c r="KKT7" s="14"/>
      <c r="KKV7" s="14"/>
      <c r="KKX7" s="14"/>
      <c r="KKZ7" s="14"/>
      <c r="KLB7" s="14"/>
      <c r="KLD7" s="14"/>
      <c r="KLF7" s="14"/>
      <c r="KLH7" s="14"/>
      <c r="KLJ7" s="14"/>
      <c r="KLL7" s="14"/>
      <c r="KLN7" s="14"/>
      <c r="KLP7" s="14"/>
      <c r="KLR7" s="14"/>
      <c r="KLT7" s="14"/>
      <c r="KLV7" s="14"/>
      <c r="KLX7" s="14"/>
      <c r="KLZ7" s="14"/>
      <c r="KMB7" s="14"/>
      <c r="KMD7" s="14"/>
      <c r="KMF7" s="14"/>
      <c r="KMH7" s="14"/>
      <c r="KMJ7" s="14"/>
      <c r="KML7" s="14"/>
      <c r="KMN7" s="14"/>
      <c r="KMP7" s="14"/>
      <c r="KMR7" s="14"/>
      <c r="KMT7" s="14"/>
      <c r="KMV7" s="14"/>
      <c r="KMX7" s="14"/>
      <c r="KMZ7" s="14"/>
      <c r="KNB7" s="14"/>
      <c r="KND7" s="14"/>
      <c r="KNF7" s="14"/>
      <c r="KNH7" s="14"/>
      <c r="KNJ7" s="14"/>
      <c r="KNL7" s="14"/>
      <c r="KNN7" s="14"/>
      <c r="KNP7" s="14"/>
      <c r="KNR7" s="14"/>
      <c r="KNT7" s="14"/>
      <c r="KNV7" s="14"/>
      <c r="KNX7" s="14"/>
      <c r="KNZ7" s="14"/>
      <c r="KOB7" s="14"/>
      <c r="KOD7" s="14"/>
      <c r="KOF7" s="14"/>
      <c r="KOH7" s="14"/>
      <c r="KOJ7" s="14"/>
      <c r="KOL7" s="14"/>
      <c r="KON7" s="14"/>
      <c r="KOP7" s="14"/>
      <c r="KOR7" s="14"/>
      <c r="KOT7" s="14"/>
      <c r="KOV7" s="14"/>
      <c r="KOX7" s="14"/>
      <c r="KOZ7" s="14"/>
      <c r="KPB7" s="14"/>
      <c r="KPD7" s="14"/>
      <c r="KPF7" s="14"/>
      <c r="KPH7" s="14"/>
      <c r="KPJ7" s="14"/>
      <c r="KPL7" s="14"/>
      <c r="KPN7" s="14"/>
      <c r="KPP7" s="14"/>
      <c r="KPR7" s="14"/>
      <c r="KPT7" s="14"/>
      <c r="KPV7" s="14"/>
      <c r="KPX7" s="14"/>
      <c r="KPZ7" s="14"/>
      <c r="KQB7" s="14"/>
      <c r="KQD7" s="14"/>
      <c r="KQF7" s="14"/>
      <c r="KQH7" s="14"/>
      <c r="KQJ7" s="14"/>
      <c r="KQL7" s="14"/>
      <c r="KQN7" s="14"/>
      <c r="KQP7" s="14"/>
      <c r="KQR7" s="14"/>
      <c r="KQT7" s="14"/>
      <c r="KQV7" s="14"/>
      <c r="KQX7" s="14"/>
      <c r="KQZ7" s="14"/>
      <c r="KRB7" s="14"/>
      <c r="KRD7" s="14"/>
      <c r="KRF7" s="14"/>
      <c r="KRH7" s="14"/>
      <c r="KRJ7" s="14"/>
      <c r="KRL7" s="14"/>
      <c r="KRN7" s="14"/>
      <c r="KRP7" s="14"/>
      <c r="KRR7" s="14"/>
      <c r="KRT7" s="14"/>
      <c r="KRV7" s="14"/>
      <c r="KRX7" s="14"/>
      <c r="KRZ7" s="14"/>
      <c r="KSB7" s="14"/>
      <c r="KSD7" s="14"/>
      <c r="KSF7" s="14"/>
      <c r="KSH7" s="14"/>
      <c r="KSJ7" s="14"/>
      <c r="KSL7" s="14"/>
      <c r="KSN7" s="14"/>
      <c r="KSP7" s="14"/>
      <c r="KSR7" s="14"/>
      <c r="KST7" s="14"/>
      <c r="KSV7" s="14"/>
      <c r="KSX7" s="14"/>
      <c r="KSZ7" s="14"/>
      <c r="KTB7" s="14"/>
      <c r="KTD7" s="14"/>
      <c r="KTF7" s="14"/>
      <c r="KTH7" s="14"/>
      <c r="KTJ7" s="14"/>
      <c r="KTL7" s="14"/>
      <c r="KTN7" s="14"/>
      <c r="KTP7" s="14"/>
      <c r="KTR7" s="14"/>
      <c r="KTT7" s="14"/>
      <c r="KTV7" s="14"/>
      <c r="KTX7" s="14"/>
      <c r="KTZ7" s="14"/>
      <c r="KUB7" s="14"/>
      <c r="KUD7" s="14"/>
      <c r="KUF7" s="14"/>
      <c r="KUH7" s="14"/>
      <c r="KUJ7" s="14"/>
      <c r="KUL7" s="14"/>
      <c r="KUN7" s="14"/>
      <c r="KUP7" s="14"/>
      <c r="KUR7" s="14"/>
      <c r="KUT7" s="14"/>
      <c r="KUV7" s="14"/>
      <c r="KUX7" s="14"/>
      <c r="KUZ7" s="14"/>
      <c r="KVB7" s="14"/>
      <c r="KVD7" s="14"/>
      <c r="KVF7" s="14"/>
      <c r="KVH7" s="14"/>
      <c r="KVJ7" s="14"/>
      <c r="KVL7" s="14"/>
      <c r="KVN7" s="14"/>
      <c r="KVP7" s="14"/>
      <c r="KVR7" s="14"/>
      <c r="KVT7" s="14"/>
      <c r="KVV7" s="14"/>
      <c r="KVX7" s="14"/>
      <c r="KVZ7" s="14"/>
      <c r="KWB7" s="14"/>
      <c r="KWD7" s="14"/>
      <c r="KWF7" s="14"/>
      <c r="KWH7" s="14"/>
      <c r="KWJ7" s="14"/>
      <c r="KWL7" s="14"/>
      <c r="KWN7" s="14"/>
      <c r="KWP7" s="14"/>
      <c r="KWR7" s="14"/>
      <c r="KWT7" s="14"/>
      <c r="KWV7" s="14"/>
      <c r="KWX7" s="14"/>
      <c r="KWZ7" s="14"/>
      <c r="KXB7" s="14"/>
      <c r="KXD7" s="14"/>
      <c r="KXF7" s="14"/>
      <c r="KXH7" s="14"/>
      <c r="KXJ7" s="14"/>
      <c r="KXL7" s="14"/>
      <c r="KXN7" s="14"/>
      <c r="KXP7" s="14"/>
      <c r="KXR7" s="14"/>
      <c r="KXT7" s="14"/>
      <c r="KXV7" s="14"/>
      <c r="KXX7" s="14"/>
      <c r="KXZ7" s="14"/>
      <c r="KYB7" s="14"/>
      <c r="KYD7" s="14"/>
      <c r="KYF7" s="14"/>
      <c r="KYH7" s="14"/>
      <c r="KYJ7" s="14"/>
      <c r="KYL7" s="14"/>
      <c r="KYN7" s="14"/>
      <c r="KYP7" s="14"/>
      <c r="KYR7" s="14"/>
      <c r="KYT7" s="14"/>
      <c r="KYV7" s="14"/>
      <c r="KYX7" s="14"/>
      <c r="KYZ7" s="14"/>
      <c r="KZB7" s="14"/>
      <c r="KZD7" s="14"/>
      <c r="KZF7" s="14"/>
      <c r="KZH7" s="14"/>
      <c r="KZJ7" s="14"/>
      <c r="KZL7" s="14"/>
      <c r="KZN7" s="14"/>
      <c r="KZP7" s="14"/>
      <c r="KZR7" s="14"/>
      <c r="KZT7" s="14"/>
      <c r="KZV7" s="14"/>
      <c r="KZX7" s="14"/>
      <c r="KZZ7" s="14"/>
      <c r="LAB7" s="14"/>
      <c r="LAD7" s="14"/>
      <c r="LAF7" s="14"/>
      <c r="LAH7" s="14"/>
      <c r="LAJ7" s="14"/>
      <c r="LAL7" s="14"/>
      <c r="LAN7" s="14"/>
      <c r="LAP7" s="14"/>
      <c r="LAR7" s="14"/>
      <c r="LAT7" s="14"/>
      <c r="LAV7" s="14"/>
      <c r="LAX7" s="14"/>
      <c r="LAZ7" s="14"/>
      <c r="LBB7" s="14"/>
      <c r="LBD7" s="14"/>
      <c r="LBF7" s="14"/>
      <c r="LBH7" s="14"/>
      <c r="LBJ7" s="14"/>
      <c r="LBL7" s="14"/>
      <c r="LBN7" s="14"/>
      <c r="LBP7" s="14"/>
      <c r="LBR7" s="14"/>
      <c r="LBT7" s="14"/>
      <c r="LBV7" s="14"/>
      <c r="LBX7" s="14"/>
      <c r="LBZ7" s="14"/>
      <c r="LCB7" s="14"/>
      <c r="LCD7" s="14"/>
      <c r="LCF7" s="14"/>
      <c r="LCH7" s="14"/>
      <c r="LCJ7" s="14"/>
      <c r="LCL7" s="14"/>
      <c r="LCN7" s="14"/>
      <c r="LCP7" s="14"/>
      <c r="LCR7" s="14"/>
      <c r="LCT7" s="14"/>
      <c r="LCV7" s="14"/>
      <c r="LCX7" s="14"/>
      <c r="LCZ7" s="14"/>
      <c r="LDB7" s="14"/>
      <c r="LDD7" s="14"/>
      <c r="LDF7" s="14"/>
      <c r="LDH7" s="14"/>
      <c r="LDJ7" s="14"/>
      <c r="LDL7" s="14"/>
      <c r="LDN7" s="14"/>
      <c r="LDP7" s="14"/>
      <c r="LDR7" s="14"/>
      <c r="LDT7" s="14"/>
      <c r="LDV7" s="14"/>
      <c r="LDX7" s="14"/>
      <c r="LDZ7" s="14"/>
      <c r="LEB7" s="14"/>
      <c r="LED7" s="14"/>
      <c r="LEF7" s="14"/>
      <c r="LEH7" s="14"/>
      <c r="LEJ7" s="14"/>
      <c r="LEL7" s="14"/>
      <c r="LEN7" s="14"/>
      <c r="LEP7" s="14"/>
      <c r="LER7" s="14"/>
      <c r="LET7" s="14"/>
      <c r="LEV7" s="14"/>
      <c r="LEX7" s="14"/>
      <c r="LEZ7" s="14"/>
      <c r="LFB7" s="14"/>
      <c r="LFD7" s="14"/>
      <c r="LFF7" s="14"/>
      <c r="LFH7" s="14"/>
      <c r="LFJ7" s="14"/>
      <c r="LFL7" s="14"/>
      <c r="LFN7" s="14"/>
      <c r="LFP7" s="14"/>
      <c r="LFR7" s="14"/>
      <c r="LFT7" s="14"/>
      <c r="LFV7" s="14"/>
      <c r="LFX7" s="14"/>
      <c r="LFZ7" s="14"/>
      <c r="LGB7" s="14"/>
      <c r="LGD7" s="14"/>
      <c r="LGF7" s="14"/>
      <c r="LGH7" s="14"/>
      <c r="LGJ7" s="14"/>
      <c r="LGL7" s="14"/>
      <c r="LGN7" s="14"/>
      <c r="LGP7" s="14"/>
      <c r="LGR7" s="14"/>
      <c r="LGT7" s="14"/>
      <c r="LGV7" s="14"/>
      <c r="LGX7" s="14"/>
      <c r="LGZ7" s="14"/>
      <c r="LHB7" s="14"/>
      <c r="LHD7" s="14"/>
      <c r="LHF7" s="14"/>
      <c r="LHH7" s="14"/>
      <c r="LHJ7" s="14"/>
      <c r="LHL7" s="14"/>
      <c r="LHN7" s="14"/>
      <c r="LHP7" s="14"/>
      <c r="LHR7" s="14"/>
      <c r="LHT7" s="14"/>
      <c r="LHV7" s="14"/>
      <c r="LHX7" s="14"/>
      <c r="LHZ7" s="14"/>
      <c r="LIB7" s="14"/>
      <c r="LID7" s="14"/>
      <c r="LIF7" s="14"/>
      <c r="LIH7" s="14"/>
      <c r="LIJ7" s="14"/>
      <c r="LIL7" s="14"/>
      <c r="LIN7" s="14"/>
      <c r="LIP7" s="14"/>
      <c r="LIR7" s="14"/>
      <c r="LIT7" s="14"/>
      <c r="LIV7" s="14"/>
      <c r="LIX7" s="14"/>
      <c r="LIZ7" s="14"/>
      <c r="LJB7" s="14"/>
      <c r="LJD7" s="14"/>
      <c r="LJF7" s="14"/>
      <c r="LJH7" s="14"/>
      <c r="LJJ7" s="14"/>
      <c r="LJL7" s="14"/>
      <c r="LJN7" s="14"/>
      <c r="LJP7" s="14"/>
      <c r="LJR7" s="14"/>
      <c r="LJT7" s="14"/>
      <c r="LJV7" s="14"/>
      <c r="LJX7" s="14"/>
      <c r="LJZ7" s="14"/>
      <c r="LKB7" s="14"/>
      <c r="LKD7" s="14"/>
      <c r="LKF7" s="14"/>
      <c r="LKH7" s="14"/>
      <c r="LKJ7" s="14"/>
      <c r="LKL7" s="14"/>
      <c r="LKN7" s="14"/>
      <c r="LKP7" s="14"/>
      <c r="LKR7" s="14"/>
      <c r="LKT7" s="14"/>
      <c r="LKV7" s="14"/>
      <c r="LKX7" s="14"/>
      <c r="LKZ7" s="14"/>
      <c r="LLB7" s="14"/>
      <c r="LLD7" s="14"/>
      <c r="LLF7" s="14"/>
      <c r="LLH7" s="14"/>
      <c r="LLJ7" s="14"/>
      <c r="LLL7" s="14"/>
      <c r="LLN7" s="14"/>
      <c r="LLP7" s="14"/>
      <c r="LLR7" s="14"/>
      <c r="LLT7" s="14"/>
      <c r="LLV7" s="14"/>
      <c r="LLX7" s="14"/>
      <c r="LLZ7" s="14"/>
      <c r="LMB7" s="14"/>
      <c r="LMD7" s="14"/>
      <c r="LMF7" s="14"/>
      <c r="LMH7" s="14"/>
      <c r="LMJ7" s="14"/>
      <c r="LML7" s="14"/>
      <c r="LMN7" s="14"/>
      <c r="LMP7" s="14"/>
      <c r="LMR7" s="14"/>
      <c r="LMT7" s="14"/>
      <c r="LMV7" s="14"/>
      <c r="LMX7" s="14"/>
      <c r="LMZ7" s="14"/>
      <c r="LNB7" s="14"/>
      <c r="LND7" s="14"/>
      <c r="LNF7" s="14"/>
      <c r="LNH7" s="14"/>
      <c r="LNJ7" s="14"/>
      <c r="LNL7" s="14"/>
      <c r="LNN7" s="14"/>
      <c r="LNP7" s="14"/>
      <c r="LNR7" s="14"/>
      <c r="LNT7" s="14"/>
      <c r="LNV7" s="14"/>
      <c r="LNX7" s="14"/>
      <c r="LNZ7" s="14"/>
      <c r="LOB7" s="14"/>
      <c r="LOD7" s="14"/>
      <c r="LOF7" s="14"/>
      <c r="LOH7" s="14"/>
      <c r="LOJ7" s="14"/>
      <c r="LOL7" s="14"/>
      <c r="LON7" s="14"/>
      <c r="LOP7" s="14"/>
      <c r="LOR7" s="14"/>
      <c r="LOT7" s="14"/>
      <c r="LOV7" s="14"/>
      <c r="LOX7" s="14"/>
      <c r="LOZ7" s="14"/>
      <c r="LPB7" s="14"/>
      <c r="LPD7" s="14"/>
      <c r="LPF7" s="14"/>
      <c r="LPH7" s="14"/>
      <c r="LPJ7" s="14"/>
      <c r="LPL7" s="14"/>
      <c r="LPN7" s="14"/>
      <c r="LPP7" s="14"/>
      <c r="LPR7" s="14"/>
      <c r="LPT7" s="14"/>
      <c r="LPV7" s="14"/>
      <c r="LPX7" s="14"/>
      <c r="LPZ7" s="14"/>
      <c r="LQB7" s="14"/>
      <c r="LQD7" s="14"/>
      <c r="LQF7" s="14"/>
      <c r="LQH7" s="14"/>
      <c r="LQJ7" s="14"/>
      <c r="LQL7" s="14"/>
      <c r="LQN7" s="14"/>
      <c r="LQP7" s="14"/>
      <c r="LQR7" s="14"/>
      <c r="LQT7" s="14"/>
      <c r="LQV7" s="14"/>
      <c r="LQX7" s="14"/>
      <c r="LQZ7" s="14"/>
      <c r="LRB7" s="14"/>
      <c r="LRD7" s="14"/>
      <c r="LRF7" s="14"/>
      <c r="LRH7" s="14"/>
      <c r="LRJ7" s="14"/>
      <c r="LRL7" s="14"/>
      <c r="LRN7" s="14"/>
      <c r="LRP7" s="14"/>
      <c r="LRR7" s="14"/>
      <c r="LRT7" s="14"/>
      <c r="LRV7" s="14"/>
      <c r="LRX7" s="14"/>
      <c r="LRZ7" s="14"/>
      <c r="LSB7" s="14"/>
      <c r="LSD7" s="14"/>
      <c r="LSF7" s="14"/>
      <c r="LSH7" s="14"/>
      <c r="LSJ7" s="14"/>
      <c r="LSL7" s="14"/>
      <c r="LSN7" s="14"/>
      <c r="LSP7" s="14"/>
      <c r="LSR7" s="14"/>
      <c r="LST7" s="14"/>
      <c r="LSV7" s="14"/>
      <c r="LSX7" s="14"/>
      <c r="LSZ7" s="14"/>
      <c r="LTB7" s="14"/>
      <c r="LTD7" s="14"/>
      <c r="LTF7" s="14"/>
      <c r="LTH7" s="14"/>
      <c r="LTJ7" s="14"/>
      <c r="LTL7" s="14"/>
      <c r="LTN7" s="14"/>
      <c r="LTP7" s="14"/>
      <c r="LTR7" s="14"/>
      <c r="LTT7" s="14"/>
      <c r="LTV7" s="14"/>
      <c r="LTX7" s="14"/>
      <c r="LTZ7" s="14"/>
      <c r="LUB7" s="14"/>
      <c r="LUD7" s="14"/>
      <c r="LUF7" s="14"/>
      <c r="LUH7" s="14"/>
      <c r="LUJ7" s="14"/>
      <c r="LUL7" s="14"/>
      <c r="LUN7" s="14"/>
      <c r="LUP7" s="14"/>
      <c r="LUR7" s="14"/>
      <c r="LUT7" s="14"/>
      <c r="LUV7" s="14"/>
      <c r="LUX7" s="14"/>
      <c r="LUZ7" s="14"/>
      <c r="LVB7" s="14"/>
      <c r="LVD7" s="14"/>
      <c r="LVF7" s="14"/>
      <c r="LVH7" s="14"/>
      <c r="LVJ7" s="14"/>
      <c r="LVL7" s="14"/>
      <c r="LVN7" s="14"/>
      <c r="LVP7" s="14"/>
      <c r="LVR7" s="14"/>
      <c r="LVT7" s="14"/>
      <c r="LVV7" s="14"/>
      <c r="LVX7" s="14"/>
      <c r="LVZ7" s="14"/>
      <c r="LWB7" s="14"/>
      <c r="LWD7" s="14"/>
      <c r="LWF7" s="14"/>
      <c r="LWH7" s="14"/>
      <c r="LWJ7" s="14"/>
      <c r="LWL7" s="14"/>
      <c r="LWN7" s="14"/>
      <c r="LWP7" s="14"/>
      <c r="LWR7" s="14"/>
      <c r="LWT7" s="14"/>
      <c r="LWV7" s="14"/>
      <c r="LWX7" s="14"/>
      <c r="LWZ7" s="14"/>
      <c r="LXB7" s="14"/>
      <c r="LXD7" s="14"/>
      <c r="LXF7" s="14"/>
      <c r="LXH7" s="14"/>
      <c r="LXJ7" s="14"/>
      <c r="LXL7" s="14"/>
      <c r="LXN7" s="14"/>
      <c r="LXP7" s="14"/>
      <c r="LXR7" s="14"/>
      <c r="LXT7" s="14"/>
      <c r="LXV7" s="14"/>
      <c r="LXX7" s="14"/>
      <c r="LXZ7" s="14"/>
      <c r="LYB7" s="14"/>
      <c r="LYD7" s="14"/>
      <c r="LYF7" s="14"/>
      <c r="LYH7" s="14"/>
      <c r="LYJ7" s="14"/>
      <c r="LYL7" s="14"/>
      <c r="LYN7" s="14"/>
      <c r="LYP7" s="14"/>
      <c r="LYR7" s="14"/>
      <c r="LYT7" s="14"/>
      <c r="LYV7" s="14"/>
      <c r="LYX7" s="14"/>
      <c r="LYZ7" s="14"/>
      <c r="LZB7" s="14"/>
      <c r="LZD7" s="14"/>
      <c r="LZF7" s="14"/>
      <c r="LZH7" s="14"/>
      <c r="LZJ7" s="14"/>
      <c r="LZL7" s="14"/>
      <c r="LZN7" s="14"/>
      <c r="LZP7" s="14"/>
      <c r="LZR7" s="14"/>
      <c r="LZT7" s="14"/>
      <c r="LZV7" s="14"/>
      <c r="LZX7" s="14"/>
      <c r="LZZ7" s="14"/>
      <c r="MAB7" s="14"/>
      <c r="MAD7" s="14"/>
      <c r="MAF7" s="14"/>
      <c r="MAH7" s="14"/>
      <c r="MAJ7" s="14"/>
      <c r="MAL7" s="14"/>
      <c r="MAN7" s="14"/>
      <c r="MAP7" s="14"/>
      <c r="MAR7" s="14"/>
      <c r="MAT7" s="14"/>
      <c r="MAV7" s="14"/>
      <c r="MAX7" s="14"/>
      <c r="MAZ7" s="14"/>
      <c r="MBB7" s="14"/>
      <c r="MBD7" s="14"/>
      <c r="MBF7" s="14"/>
      <c r="MBH7" s="14"/>
      <c r="MBJ7" s="14"/>
      <c r="MBL7" s="14"/>
      <c r="MBN7" s="14"/>
      <c r="MBP7" s="14"/>
      <c r="MBR7" s="14"/>
      <c r="MBT7" s="14"/>
      <c r="MBV7" s="14"/>
      <c r="MBX7" s="14"/>
      <c r="MBZ7" s="14"/>
      <c r="MCB7" s="14"/>
      <c r="MCD7" s="14"/>
      <c r="MCF7" s="14"/>
      <c r="MCH7" s="14"/>
      <c r="MCJ7" s="14"/>
      <c r="MCL7" s="14"/>
      <c r="MCN7" s="14"/>
      <c r="MCP7" s="14"/>
      <c r="MCR7" s="14"/>
      <c r="MCT7" s="14"/>
      <c r="MCV7" s="14"/>
      <c r="MCX7" s="14"/>
      <c r="MCZ7" s="14"/>
      <c r="MDB7" s="14"/>
      <c r="MDD7" s="14"/>
      <c r="MDF7" s="14"/>
      <c r="MDH7" s="14"/>
      <c r="MDJ7" s="14"/>
      <c r="MDL7" s="14"/>
      <c r="MDN7" s="14"/>
      <c r="MDP7" s="14"/>
      <c r="MDR7" s="14"/>
      <c r="MDT7" s="14"/>
      <c r="MDV7" s="14"/>
      <c r="MDX7" s="14"/>
      <c r="MDZ7" s="14"/>
      <c r="MEB7" s="14"/>
      <c r="MED7" s="14"/>
      <c r="MEF7" s="14"/>
      <c r="MEH7" s="14"/>
      <c r="MEJ7" s="14"/>
      <c r="MEL7" s="14"/>
      <c r="MEN7" s="14"/>
      <c r="MEP7" s="14"/>
      <c r="MER7" s="14"/>
      <c r="MET7" s="14"/>
      <c r="MEV7" s="14"/>
      <c r="MEX7" s="14"/>
      <c r="MEZ7" s="14"/>
      <c r="MFB7" s="14"/>
      <c r="MFD7" s="14"/>
      <c r="MFF7" s="14"/>
      <c r="MFH7" s="14"/>
      <c r="MFJ7" s="14"/>
      <c r="MFL7" s="14"/>
      <c r="MFN7" s="14"/>
      <c r="MFP7" s="14"/>
      <c r="MFR7" s="14"/>
      <c r="MFT7" s="14"/>
      <c r="MFV7" s="14"/>
      <c r="MFX7" s="14"/>
      <c r="MFZ7" s="14"/>
      <c r="MGB7" s="14"/>
      <c r="MGD7" s="14"/>
      <c r="MGF7" s="14"/>
      <c r="MGH7" s="14"/>
      <c r="MGJ7" s="14"/>
      <c r="MGL7" s="14"/>
      <c r="MGN7" s="14"/>
      <c r="MGP7" s="14"/>
      <c r="MGR7" s="14"/>
      <c r="MGT7" s="14"/>
      <c r="MGV7" s="14"/>
      <c r="MGX7" s="14"/>
      <c r="MGZ7" s="14"/>
      <c r="MHB7" s="14"/>
      <c r="MHD7" s="14"/>
      <c r="MHF7" s="14"/>
      <c r="MHH7" s="14"/>
      <c r="MHJ7" s="14"/>
      <c r="MHL7" s="14"/>
      <c r="MHN7" s="14"/>
      <c r="MHP7" s="14"/>
      <c r="MHR7" s="14"/>
      <c r="MHT7" s="14"/>
      <c r="MHV7" s="14"/>
      <c r="MHX7" s="14"/>
      <c r="MHZ7" s="14"/>
      <c r="MIB7" s="14"/>
      <c r="MID7" s="14"/>
      <c r="MIF7" s="14"/>
      <c r="MIH7" s="14"/>
      <c r="MIJ7" s="14"/>
      <c r="MIL7" s="14"/>
      <c r="MIN7" s="14"/>
      <c r="MIP7" s="14"/>
      <c r="MIR7" s="14"/>
      <c r="MIT7" s="14"/>
      <c r="MIV7" s="14"/>
      <c r="MIX7" s="14"/>
      <c r="MIZ7" s="14"/>
      <c r="MJB7" s="14"/>
      <c r="MJD7" s="14"/>
      <c r="MJF7" s="14"/>
      <c r="MJH7" s="14"/>
      <c r="MJJ7" s="14"/>
      <c r="MJL7" s="14"/>
      <c r="MJN7" s="14"/>
      <c r="MJP7" s="14"/>
      <c r="MJR7" s="14"/>
      <c r="MJT7" s="14"/>
      <c r="MJV7" s="14"/>
      <c r="MJX7" s="14"/>
      <c r="MJZ7" s="14"/>
      <c r="MKB7" s="14"/>
      <c r="MKD7" s="14"/>
      <c r="MKF7" s="14"/>
      <c r="MKH7" s="14"/>
      <c r="MKJ7" s="14"/>
      <c r="MKL7" s="14"/>
      <c r="MKN7" s="14"/>
      <c r="MKP7" s="14"/>
      <c r="MKR7" s="14"/>
      <c r="MKT7" s="14"/>
      <c r="MKV7" s="14"/>
      <c r="MKX7" s="14"/>
      <c r="MKZ7" s="14"/>
      <c r="MLB7" s="14"/>
      <c r="MLD7" s="14"/>
      <c r="MLF7" s="14"/>
      <c r="MLH7" s="14"/>
      <c r="MLJ7" s="14"/>
      <c r="MLL7" s="14"/>
      <c r="MLN7" s="14"/>
      <c r="MLP7" s="14"/>
      <c r="MLR7" s="14"/>
      <c r="MLT7" s="14"/>
      <c r="MLV7" s="14"/>
      <c r="MLX7" s="14"/>
      <c r="MLZ7" s="14"/>
      <c r="MMB7" s="14"/>
      <c r="MMD7" s="14"/>
      <c r="MMF7" s="14"/>
      <c r="MMH7" s="14"/>
      <c r="MMJ7" s="14"/>
      <c r="MML7" s="14"/>
      <c r="MMN7" s="14"/>
      <c r="MMP7" s="14"/>
      <c r="MMR7" s="14"/>
      <c r="MMT7" s="14"/>
      <c r="MMV7" s="14"/>
      <c r="MMX7" s="14"/>
      <c r="MMZ7" s="14"/>
      <c r="MNB7" s="14"/>
      <c r="MND7" s="14"/>
      <c r="MNF7" s="14"/>
      <c r="MNH7" s="14"/>
      <c r="MNJ7" s="14"/>
      <c r="MNL7" s="14"/>
      <c r="MNN7" s="14"/>
      <c r="MNP7" s="14"/>
      <c r="MNR7" s="14"/>
      <c r="MNT7" s="14"/>
      <c r="MNV7" s="14"/>
      <c r="MNX7" s="14"/>
      <c r="MNZ7" s="14"/>
      <c r="MOB7" s="14"/>
      <c r="MOD7" s="14"/>
      <c r="MOF7" s="14"/>
      <c r="MOH7" s="14"/>
      <c r="MOJ7" s="14"/>
      <c r="MOL7" s="14"/>
      <c r="MON7" s="14"/>
      <c r="MOP7" s="14"/>
      <c r="MOR7" s="14"/>
      <c r="MOT7" s="14"/>
      <c r="MOV7" s="14"/>
      <c r="MOX7" s="14"/>
      <c r="MOZ7" s="14"/>
      <c r="MPB7" s="14"/>
      <c r="MPD7" s="14"/>
      <c r="MPF7" s="14"/>
      <c r="MPH7" s="14"/>
      <c r="MPJ7" s="14"/>
      <c r="MPL7" s="14"/>
      <c r="MPN7" s="14"/>
      <c r="MPP7" s="14"/>
      <c r="MPR7" s="14"/>
      <c r="MPT7" s="14"/>
      <c r="MPV7" s="14"/>
      <c r="MPX7" s="14"/>
      <c r="MPZ7" s="14"/>
      <c r="MQB7" s="14"/>
      <c r="MQD7" s="14"/>
      <c r="MQF7" s="14"/>
      <c r="MQH7" s="14"/>
      <c r="MQJ7" s="14"/>
      <c r="MQL7" s="14"/>
      <c r="MQN7" s="14"/>
      <c r="MQP7" s="14"/>
      <c r="MQR7" s="14"/>
      <c r="MQT7" s="14"/>
      <c r="MQV7" s="14"/>
      <c r="MQX7" s="14"/>
      <c r="MQZ7" s="14"/>
      <c r="MRB7" s="14"/>
      <c r="MRD7" s="14"/>
      <c r="MRF7" s="14"/>
      <c r="MRH7" s="14"/>
      <c r="MRJ7" s="14"/>
      <c r="MRL7" s="14"/>
      <c r="MRN7" s="14"/>
      <c r="MRP7" s="14"/>
      <c r="MRR7" s="14"/>
      <c r="MRT7" s="14"/>
      <c r="MRV7" s="14"/>
      <c r="MRX7" s="14"/>
      <c r="MRZ7" s="14"/>
      <c r="MSB7" s="14"/>
      <c r="MSD7" s="14"/>
      <c r="MSF7" s="14"/>
      <c r="MSH7" s="14"/>
      <c r="MSJ7" s="14"/>
      <c r="MSL7" s="14"/>
      <c r="MSN7" s="14"/>
      <c r="MSP7" s="14"/>
      <c r="MSR7" s="14"/>
      <c r="MST7" s="14"/>
      <c r="MSV7" s="14"/>
      <c r="MSX7" s="14"/>
      <c r="MSZ7" s="14"/>
      <c r="MTB7" s="14"/>
      <c r="MTD7" s="14"/>
      <c r="MTF7" s="14"/>
      <c r="MTH7" s="14"/>
      <c r="MTJ7" s="14"/>
      <c r="MTL7" s="14"/>
      <c r="MTN7" s="14"/>
      <c r="MTP7" s="14"/>
      <c r="MTR7" s="14"/>
      <c r="MTT7" s="14"/>
      <c r="MTV7" s="14"/>
      <c r="MTX7" s="14"/>
      <c r="MTZ7" s="14"/>
      <c r="MUB7" s="14"/>
      <c r="MUD7" s="14"/>
      <c r="MUF7" s="14"/>
      <c r="MUH7" s="14"/>
      <c r="MUJ7" s="14"/>
      <c r="MUL7" s="14"/>
      <c r="MUN7" s="14"/>
      <c r="MUP7" s="14"/>
      <c r="MUR7" s="14"/>
      <c r="MUT7" s="14"/>
      <c r="MUV7" s="14"/>
      <c r="MUX7" s="14"/>
      <c r="MUZ7" s="14"/>
      <c r="MVB7" s="14"/>
      <c r="MVD7" s="14"/>
      <c r="MVF7" s="14"/>
      <c r="MVH7" s="14"/>
      <c r="MVJ7" s="14"/>
      <c r="MVL7" s="14"/>
      <c r="MVN7" s="14"/>
      <c r="MVP7" s="14"/>
      <c r="MVR7" s="14"/>
      <c r="MVT7" s="14"/>
      <c r="MVV7" s="14"/>
      <c r="MVX7" s="14"/>
      <c r="MVZ7" s="14"/>
      <c r="MWB7" s="14"/>
      <c r="MWD7" s="14"/>
      <c r="MWF7" s="14"/>
      <c r="MWH7" s="14"/>
      <c r="MWJ7" s="14"/>
      <c r="MWL7" s="14"/>
      <c r="MWN7" s="14"/>
      <c r="MWP7" s="14"/>
      <c r="MWR7" s="14"/>
      <c r="MWT7" s="14"/>
      <c r="MWV7" s="14"/>
      <c r="MWX7" s="14"/>
      <c r="MWZ7" s="14"/>
      <c r="MXB7" s="14"/>
      <c r="MXD7" s="14"/>
      <c r="MXF7" s="14"/>
      <c r="MXH7" s="14"/>
      <c r="MXJ7" s="14"/>
      <c r="MXL7" s="14"/>
      <c r="MXN7" s="14"/>
      <c r="MXP7" s="14"/>
      <c r="MXR7" s="14"/>
      <c r="MXT7" s="14"/>
      <c r="MXV7" s="14"/>
      <c r="MXX7" s="14"/>
      <c r="MXZ7" s="14"/>
      <c r="MYB7" s="14"/>
      <c r="MYD7" s="14"/>
      <c r="MYF7" s="14"/>
      <c r="MYH7" s="14"/>
      <c r="MYJ7" s="14"/>
      <c r="MYL7" s="14"/>
      <c r="MYN7" s="14"/>
      <c r="MYP7" s="14"/>
      <c r="MYR7" s="14"/>
      <c r="MYT7" s="14"/>
      <c r="MYV7" s="14"/>
      <c r="MYX7" s="14"/>
      <c r="MYZ7" s="14"/>
      <c r="MZB7" s="14"/>
      <c r="MZD7" s="14"/>
      <c r="MZF7" s="14"/>
      <c r="MZH7" s="14"/>
      <c r="MZJ7" s="14"/>
      <c r="MZL7" s="14"/>
      <c r="MZN7" s="14"/>
      <c r="MZP7" s="14"/>
      <c r="MZR7" s="14"/>
      <c r="MZT7" s="14"/>
      <c r="MZV7" s="14"/>
      <c r="MZX7" s="14"/>
      <c r="MZZ7" s="14"/>
      <c r="NAB7" s="14"/>
      <c r="NAD7" s="14"/>
      <c r="NAF7" s="14"/>
      <c r="NAH7" s="14"/>
      <c r="NAJ7" s="14"/>
      <c r="NAL7" s="14"/>
      <c r="NAN7" s="14"/>
      <c r="NAP7" s="14"/>
      <c r="NAR7" s="14"/>
      <c r="NAT7" s="14"/>
      <c r="NAV7" s="14"/>
      <c r="NAX7" s="14"/>
      <c r="NAZ7" s="14"/>
      <c r="NBB7" s="14"/>
      <c r="NBD7" s="14"/>
      <c r="NBF7" s="14"/>
      <c r="NBH7" s="14"/>
      <c r="NBJ7" s="14"/>
      <c r="NBL7" s="14"/>
      <c r="NBN7" s="14"/>
      <c r="NBP7" s="14"/>
      <c r="NBR7" s="14"/>
      <c r="NBT7" s="14"/>
      <c r="NBV7" s="14"/>
      <c r="NBX7" s="14"/>
      <c r="NBZ7" s="14"/>
      <c r="NCB7" s="14"/>
      <c r="NCD7" s="14"/>
      <c r="NCF7" s="14"/>
      <c r="NCH7" s="14"/>
      <c r="NCJ7" s="14"/>
      <c r="NCL7" s="14"/>
      <c r="NCN7" s="14"/>
      <c r="NCP7" s="14"/>
      <c r="NCR7" s="14"/>
      <c r="NCT7" s="14"/>
      <c r="NCV7" s="14"/>
      <c r="NCX7" s="14"/>
      <c r="NCZ7" s="14"/>
      <c r="NDB7" s="14"/>
      <c r="NDD7" s="14"/>
      <c r="NDF7" s="14"/>
      <c r="NDH7" s="14"/>
      <c r="NDJ7" s="14"/>
      <c r="NDL7" s="14"/>
      <c r="NDN7" s="14"/>
      <c r="NDP7" s="14"/>
      <c r="NDR7" s="14"/>
      <c r="NDT7" s="14"/>
      <c r="NDV7" s="14"/>
      <c r="NDX7" s="14"/>
      <c r="NDZ7" s="14"/>
      <c r="NEB7" s="14"/>
      <c r="NED7" s="14"/>
      <c r="NEF7" s="14"/>
      <c r="NEH7" s="14"/>
      <c r="NEJ7" s="14"/>
      <c r="NEL7" s="14"/>
      <c r="NEN7" s="14"/>
      <c r="NEP7" s="14"/>
      <c r="NER7" s="14"/>
      <c r="NET7" s="14"/>
      <c r="NEV7" s="14"/>
      <c r="NEX7" s="14"/>
      <c r="NEZ7" s="14"/>
      <c r="NFB7" s="14"/>
      <c r="NFD7" s="14"/>
      <c r="NFF7" s="14"/>
      <c r="NFH7" s="14"/>
      <c r="NFJ7" s="14"/>
      <c r="NFL7" s="14"/>
      <c r="NFN7" s="14"/>
      <c r="NFP7" s="14"/>
      <c r="NFR7" s="14"/>
      <c r="NFT7" s="14"/>
      <c r="NFV7" s="14"/>
      <c r="NFX7" s="14"/>
      <c r="NFZ7" s="14"/>
      <c r="NGB7" s="14"/>
      <c r="NGD7" s="14"/>
      <c r="NGF7" s="14"/>
      <c r="NGH7" s="14"/>
      <c r="NGJ7" s="14"/>
      <c r="NGL7" s="14"/>
      <c r="NGN7" s="14"/>
      <c r="NGP7" s="14"/>
      <c r="NGR7" s="14"/>
      <c r="NGT7" s="14"/>
      <c r="NGV7" s="14"/>
      <c r="NGX7" s="14"/>
      <c r="NGZ7" s="14"/>
      <c r="NHB7" s="14"/>
      <c r="NHD7" s="14"/>
      <c r="NHF7" s="14"/>
      <c r="NHH7" s="14"/>
      <c r="NHJ7" s="14"/>
      <c r="NHL7" s="14"/>
      <c r="NHN7" s="14"/>
      <c r="NHP7" s="14"/>
      <c r="NHR7" s="14"/>
      <c r="NHT7" s="14"/>
      <c r="NHV7" s="14"/>
      <c r="NHX7" s="14"/>
      <c r="NHZ7" s="14"/>
      <c r="NIB7" s="14"/>
      <c r="NID7" s="14"/>
      <c r="NIF7" s="14"/>
      <c r="NIH7" s="14"/>
      <c r="NIJ7" s="14"/>
      <c r="NIL7" s="14"/>
      <c r="NIN7" s="14"/>
      <c r="NIP7" s="14"/>
      <c r="NIR7" s="14"/>
      <c r="NIT7" s="14"/>
      <c r="NIV7" s="14"/>
      <c r="NIX7" s="14"/>
      <c r="NIZ7" s="14"/>
      <c r="NJB7" s="14"/>
      <c r="NJD7" s="14"/>
      <c r="NJF7" s="14"/>
      <c r="NJH7" s="14"/>
      <c r="NJJ7" s="14"/>
      <c r="NJL7" s="14"/>
      <c r="NJN7" s="14"/>
      <c r="NJP7" s="14"/>
      <c r="NJR7" s="14"/>
      <c r="NJT7" s="14"/>
      <c r="NJV7" s="14"/>
      <c r="NJX7" s="14"/>
      <c r="NJZ7" s="14"/>
      <c r="NKB7" s="14"/>
      <c r="NKD7" s="14"/>
      <c r="NKF7" s="14"/>
      <c r="NKH7" s="14"/>
      <c r="NKJ7" s="14"/>
      <c r="NKL7" s="14"/>
      <c r="NKN7" s="14"/>
      <c r="NKP7" s="14"/>
      <c r="NKR7" s="14"/>
      <c r="NKT7" s="14"/>
      <c r="NKV7" s="14"/>
      <c r="NKX7" s="14"/>
      <c r="NKZ7" s="14"/>
      <c r="NLB7" s="14"/>
      <c r="NLD7" s="14"/>
      <c r="NLF7" s="14"/>
      <c r="NLH7" s="14"/>
      <c r="NLJ7" s="14"/>
      <c r="NLL7" s="14"/>
      <c r="NLN7" s="14"/>
      <c r="NLP7" s="14"/>
      <c r="NLR7" s="14"/>
      <c r="NLT7" s="14"/>
      <c r="NLV7" s="14"/>
      <c r="NLX7" s="14"/>
      <c r="NLZ7" s="14"/>
      <c r="NMB7" s="14"/>
      <c r="NMD7" s="14"/>
      <c r="NMF7" s="14"/>
      <c r="NMH7" s="14"/>
      <c r="NMJ7" s="14"/>
      <c r="NML7" s="14"/>
      <c r="NMN7" s="14"/>
      <c r="NMP7" s="14"/>
      <c r="NMR7" s="14"/>
      <c r="NMT7" s="14"/>
      <c r="NMV7" s="14"/>
      <c r="NMX7" s="14"/>
      <c r="NMZ7" s="14"/>
      <c r="NNB7" s="14"/>
      <c r="NND7" s="14"/>
      <c r="NNF7" s="14"/>
      <c r="NNH7" s="14"/>
      <c r="NNJ7" s="14"/>
      <c r="NNL7" s="14"/>
      <c r="NNN7" s="14"/>
      <c r="NNP7" s="14"/>
      <c r="NNR7" s="14"/>
      <c r="NNT7" s="14"/>
      <c r="NNV7" s="14"/>
      <c r="NNX7" s="14"/>
      <c r="NNZ7" s="14"/>
      <c r="NOB7" s="14"/>
      <c r="NOD7" s="14"/>
      <c r="NOF7" s="14"/>
      <c r="NOH7" s="14"/>
      <c r="NOJ7" s="14"/>
      <c r="NOL7" s="14"/>
      <c r="NON7" s="14"/>
      <c r="NOP7" s="14"/>
      <c r="NOR7" s="14"/>
      <c r="NOT7" s="14"/>
      <c r="NOV7" s="14"/>
      <c r="NOX7" s="14"/>
      <c r="NOZ7" s="14"/>
      <c r="NPB7" s="14"/>
      <c r="NPD7" s="14"/>
      <c r="NPF7" s="14"/>
      <c r="NPH7" s="14"/>
      <c r="NPJ7" s="14"/>
      <c r="NPL7" s="14"/>
      <c r="NPN7" s="14"/>
      <c r="NPP7" s="14"/>
      <c r="NPR7" s="14"/>
      <c r="NPT7" s="14"/>
      <c r="NPV7" s="14"/>
      <c r="NPX7" s="14"/>
      <c r="NPZ7" s="14"/>
      <c r="NQB7" s="14"/>
      <c r="NQD7" s="14"/>
      <c r="NQF7" s="14"/>
      <c r="NQH7" s="14"/>
      <c r="NQJ7" s="14"/>
      <c r="NQL7" s="14"/>
      <c r="NQN7" s="14"/>
      <c r="NQP7" s="14"/>
      <c r="NQR7" s="14"/>
      <c r="NQT7" s="14"/>
      <c r="NQV7" s="14"/>
      <c r="NQX7" s="14"/>
      <c r="NQZ7" s="14"/>
      <c r="NRB7" s="14"/>
      <c r="NRD7" s="14"/>
      <c r="NRF7" s="14"/>
      <c r="NRH7" s="14"/>
      <c r="NRJ7" s="14"/>
      <c r="NRL7" s="14"/>
      <c r="NRN7" s="14"/>
      <c r="NRP7" s="14"/>
      <c r="NRR7" s="14"/>
      <c r="NRT7" s="14"/>
      <c r="NRV7" s="14"/>
      <c r="NRX7" s="14"/>
      <c r="NRZ7" s="14"/>
      <c r="NSB7" s="14"/>
      <c r="NSD7" s="14"/>
      <c r="NSF7" s="14"/>
      <c r="NSH7" s="14"/>
      <c r="NSJ7" s="14"/>
      <c r="NSL7" s="14"/>
      <c r="NSN7" s="14"/>
      <c r="NSP7" s="14"/>
      <c r="NSR7" s="14"/>
      <c r="NST7" s="14"/>
      <c r="NSV7" s="14"/>
      <c r="NSX7" s="14"/>
      <c r="NSZ7" s="14"/>
      <c r="NTB7" s="14"/>
      <c r="NTD7" s="14"/>
      <c r="NTF7" s="14"/>
      <c r="NTH7" s="14"/>
      <c r="NTJ7" s="14"/>
      <c r="NTL7" s="14"/>
      <c r="NTN7" s="14"/>
      <c r="NTP7" s="14"/>
      <c r="NTR7" s="14"/>
      <c r="NTT7" s="14"/>
      <c r="NTV7" s="14"/>
      <c r="NTX7" s="14"/>
      <c r="NTZ7" s="14"/>
      <c r="NUB7" s="14"/>
      <c r="NUD7" s="14"/>
      <c r="NUF7" s="14"/>
      <c r="NUH7" s="14"/>
      <c r="NUJ7" s="14"/>
      <c r="NUL7" s="14"/>
      <c r="NUN7" s="14"/>
      <c r="NUP7" s="14"/>
      <c r="NUR7" s="14"/>
      <c r="NUT7" s="14"/>
      <c r="NUV7" s="14"/>
      <c r="NUX7" s="14"/>
      <c r="NUZ7" s="14"/>
      <c r="NVB7" s="14"/>
      <c r="NVD7" s="14"/>
      <c r="NVF7" s="14"/>
      <c r="NVH7" s="14"/>
      <c r="NVJ7" s="14"/>
      <c r="NVL7" s="14"/>
      <c r="NVN7" s="14"/>
      <c r="NVP7" s="14"/>
      <c r="NVR7" s="14"/>
      <c r="NVT7" s="14"/>
      <c r="NVV7" s="14"/>
      <c r="NVX7" s="14"/>
      <c r="NVZ7" s="14"/>
      <c r="NWB7" s="14"/>
      <c r="NWD7" s="14"/>
      <c r="NWF7" s="14"/>
      <c r="NWH7" s="14"/>
      <c r="NWJ7" s="14"/>
      <c r="NWL7" s="14"/>
      <c r="NWN7" s="14"/>
      <c r="NWP7" s="14"/>
      <c r="NWR7" s="14"/>
      <c r="NWT7" s="14"/>
      <c r="NWV7" s="14"/>
      <c r="NWX7" s="14"/>
      <c r="NWZ7" s="14"/>
      <c r="NXB7" s="14"/>
      <c r="NXD7" s="14"/>
      <c r="NXF7" s="14"/>
      <c r="NXH7" s="14"/>
      <c r="NXJ7" s="14"/>
      <c r="NXL7" s="14"/>
      <c r="NXN7" s="14"/>
      <c r="NXP7" s="14"/>
      <c r="NXR7" s="14"/>
      <c r="NXT7" s="14"/>
      <c r="NXV7" s="14"/>
      <c r="NXX7" s="14"/>
      <c r="NXZ7" s="14"/>
      <c r="NYB7" s="14"/>
      <c r="NYD7" s="14"/>
      <c r="NYF7" s="14"/>
      <c r="NYH7" s="14"/>
      <c r="NYJ7" s="14"/>
      <c r="NYL7" s="14"/>
      <c r="NYN7" s="14"/>
      <c r="NYP7" s="14"/>
      <c r="NYR7" s="14"/>
      <c r="NYT7" s="14"/>
      <c r="NYV7" s="14"/>
      <c r="NYX7" s="14"/>
      <c r="NYZ7" s="14"/>
      <c r="NZB7" s="14"/>
      <c r="NZD7" s="14"/>
      <c r="NZF7" s="14"/>
      <c r="NZH7" s="14"/>
      <c r="NZJ7" s="14"/>
      <c r="NZL7" s="14"/>
      <c r="NZN7" s="14"/>
      <c r="NZP7" s="14"/>
      <c r="NZR7" s="14"/>
      <c r="NZT7" s="14"/>
      <c r="NZV7" s="14"/>
      <c r="NZX7" s="14"/>
      <c r="NZZ7" s="14"/>
      <c r="OAB7" s="14"/>
      <c r="OAD7" s="14"/>
      <c r="OAF7" s="14"/>
      <c r="OAH7" s="14"/>
      <c r="OAJ7" s="14"/>
      <c r="OAL7" s="14"/>
      <c r="OAN7" s="14"/>
      <c r="OAP7" s="14"/>
      <c r="OAR7" s="14"/>
      <c r="OAT7" s="14"/>
      <c r="OAV7" s="14"/>
      <c r="OAX7" s="14"/>
      <c r="OAZ7" s="14"/>
      <c r="OBB7" s="14"/>
      <c r="OBD7" s="14"/>
      <c r="OBF7" s="14"/>
      <c r="OBH7" s="14"/>
      <c r="OBJ7" s="14"/>
      <c r="OBL7" s="14"/>
      <c r="OBN7" s="14"/>
      <c r="OBP7" s="14"/>
      <c r="OBR7" s="14"/>
      <c r="OBT7" s="14"/>
      <c r="OBV7" s="14"/>
      <c r="OBX7" s="14"/>
      <c r="OBZ7" s="14"/>
      <c r="OCB7" s="14"/>
      <c r="OCD7" s="14"/>
      <c r="OCF7" s="14"/>
      <c r="OCH7" s="14"/>
      <c r="OCJ7" s="14"/>
      <c r="OCL7" s="14"/>
      <c r="OCN7" s="14"/>
      <c r="OCP7" s="14"/>
      <c r="OCR7" s="14"/>
      <c r="OCT7" s="14"/>
      <c r="OCV7" s="14"/>
      <c r="OCX7" s="14"/>
      <c r="OCZ7" s="14"/>
      <c r="ODB7" s="14"/>
      <c r="ODD7" s="14"/>
      <c r="ODF7" s="14"/>
      <c r="ODH7" s="14"/>
      <c r="ODJ7" s="14"/>
      <c r="ODL7" s="14"/>
      <c r="ODN7" s="14"/>
      <c r="ODP7" s="14"/>
      <c r="ODR7" s="14"/>
      <c r="ODT7" s="14"/>
      <c r="ODV7" s="14"/>
      <c r="ODX7" s="14"/>
      <c r="ODZ7" s="14"/>
      <c r="OEB7" s="14"/>
      <c r="OED7" s="14"/>
      <c r="OEF7" s="14"/>
      <c r="OEH7" s="14"/>
      <c r="OEJ7" s="14"/>
      <c r="OEL7" s="14"/>
      <c r="OEN7" s="14"/>
      <c r="OEP7" s="14"/>
      <c r="OER7" s="14"/>
      <c r="OET7" s="14"/>
      <c r="OEV7" s="14"/>
      <c r="OEX7" s="14"/>
      <c r="OEZ7" s="14"/>
      <c r="OFB7" s="14"/>
      <c r="OFD7" s="14"/>
      <c r="OFF7" s="14"/>
      <c r="OFH7" s="14"/>
      <c r="OFJ7" s="14"/>
      <c r="OFL7" s="14"/>
      <c r="OFN7" s="14"/>
      <c r="OFP7" s="14"/>
      <c r="OFR7" s="14"/>
      <c r="OFT7" s="14"/>
      <c r="OFV7" s="14"/>
      <c r="OFX7" s="14"/>
      <c r="OFZ7" s="14"/>
      <c r="OGB7" s="14"/>
      <c r="OGD7" s="14"/>
      <c r="OGF7" s="14"/>
      <c r="OGH7" s="14"/>
      <c r="OGJ7" s="14"/>
      <c r="OGL7" s="14"/>
      <c r="OGN7" s="14"/>
      <c r="OGP7" s="14"/>
      <c r="OGR7" s="14"/>
      <c r="OGT7" s="14"/>
      <c r="OGV7" s="14"/>
      <c r="OGX7" s="14"/>
      <c r="OGZ7" s="14"/>
      <c r="OHB7" s="14"/>
      <c r="OHD7" s="14"/>
      <c r="OHF7" s="14"/>
      <c r="OHH7" s="14"/>
      <c r="OHJ7" s="14"/>
      <c r="OHL7" s="14"/>
      <c r="OHN7" s="14"/>
      <c r="OHP7" s="14"/>
      <c r="OHR7" s="14"/>
      <c r="OHT7" s="14"/>
      <c r="OHV7" s="14"/>
      <c r="OHX7" s="14"/>
      <c r="OHZ7" s="14"/>
      <c r="OIB7" s="14"/>
      <c r="OID7" s="14"/>
      <c r="OIF7" s="14"/>
      <c r="OIH7" s="14"/>
      <c r="OIJ7" s="14"/>
      <c r="OIL7" s="14"/>
      <c r="OIN7" s="14"/>
      <c r="OIP7" s="14"/>
      <c r="OIR7" s="14"/>
      <c r="OIT7" s="14"/>
      <c r="OIV7" s="14"/>
      <c r="OIX7" s="14"/>
      <c r="OIZ7" s="14"/>
      <c r="OJB7" s="14"/>
      <c r="OJD7" s="14"/>
      <c r="OJF7" s="14"/>
      <c r="OJH7" s="14"/>
      <c r="OJJ7" s="14"/>
      <c r="OJL7" s="14"/>
      <c r="OJN7" s="14"/>
      <c r="OJP7" s="14"/>
      <c r="OJR7" s="14"/>
      <c r="OJT7" s="14"/>
      <c r="OJV7" s="14"/>
      <c r="OJX7" s="14"/>
      <c r="OJZ7" s="14"/>
      <c r="OKB7" s="14"/>
      <c r="OKD7" s="14"/>
      <c r="OKF7" s="14"/>
      <c r="OKH7" s="14"/>
      <c r="OKJ7" s="14"/>
      <c r="OKL7" s="14"/>
      <c r="OKN7" s="14"/>
      <c r="OKP7" s="14"/>
      <c r="OKR7" s="14"/>
      <c r="OKT7" s="14"/>
      <c r="OKV7" s="14"/>
      <c r="OKX7" s="14"/>
      <c r="OKZ7" s="14"/>
      <c r="OLB7" s="14"/>
      <c r="OLD7" s="14"/>
      <c r="OLF7" s="14"/>
      <c r="OLH7" s="14"/>
      <c r="OLJ7" s="14"/>
      <c r="OLL7" s="14"/>
      <c r="OLN7" s="14"/>
      <c r="OLP7" s="14"/>
      <c r="OLR7" s="14"/>
      <c r="OLT7" s="14"/>
      <c r="OLV7" s="14"/>
      <c r="OLX7" s="14"/>
      <c r="OLZ7" s="14"/>
      <c r="OMB7" s="14"/>
      <c r="OMD7" s="14"/>
      <c r="OMF7" s="14"/>
      <c r="OMH7" s="14"/>
      <c r="OMJ7" s="14"/>
      <c r="OML7" s="14"/>
      <c r="OMN7" s="14"/>
      <c r="OMP7" s="14"/>
      <c r="OMR7" s="14"/>
      <c r="OMT7" s="14"/>
      <c r="OMV7" s="14"/>
      <c r="OMX7" s="14"/>
      <c r="OMZ7" s="14"/>
      <c r="ONB7" s="14"/>
      <c r="OND7" s="14"/>
      <c r="ONF7" s="14"/>
      <c r="ONH7" s="14"/>
      <c r="ONJ7" s="14"/>
      <c r="ONL7" s="14"/>
      <c r="ONN7" s="14"/>
      <c r="ONP7" s="14"/>
      <c r="ONR7" s="14"/>
      <c r="ONT7" s="14"/>
      <c r="ONV7" s="14"/>
      <c r="ONX7" s="14"/>
      <c r="ONZ7" s="14"/>
      <c r="OOB7" s="14"/>
      <c r="OOD7" s="14"/>
      <c r="OOF7" s="14"/>
      <c r="OOH7" s="14"/>
      <c r="OOJ7" s="14"/>
      <c r="OOL7" s="14"/>
      <c r="OON7" s="14"/>
      <c r="OOP7" s="14"/>
      <c r="OOR7" s="14"/>
      <c r="OOT7" s="14"/>
      <c r="OOV7" s="14"/>
      <c r="OOX7" s="14"/>
      <c r="OOZ7" s="14"/>
      <c r="OPB7" s="14"/>
      <c r="OPD7" s="14"/>
      <c r="OPF7" s="14"/>
      <c r="OPH7" s="14"/>
      <c r="OPJ7" s="14"/>
      <c r="OPL7" s="14"/>
      <c r="OPN7" s="14"/>
      <c r="OPP7" s="14"/>
      <c r="OPR7" s="14"/>
      <c r="OPT7" s="14"/>
      <c r="OPV7" s="14"/>
      <c r="OPX7" s="14"/>
      <c r="OPZ7" s="14"/>
      <c r="OQB7" s="14"/>
      <c r="OQD7" s="14"/>
      <c r="OQF7" s="14"/>
      <c r="OQH7" s="14"/>
      <c r="OQJ7" s="14"/>
      <c r="OQL7" s="14"/>
      <c r="OQN7" s="14"/>
      <c r="OQP7" s="14"/>
      <c r="OQR7" s="14"/>
      <c r="OQT7" s="14"/>
      <c r="OQV7" s="14"/>
      <c r="OQX7" s="14"/>
      <c r="OQZ7" s="14"/>
      <c r="ORB7" s="14"/>
      <c r="ORD7" s="14"/>
      <c r="ORF7" s="14"/>
      <c r="ORH7" s="14"/>
      <c r="ORJ7" s="14"/>
      <c r="ORL7" s="14"/>
      <c r="ORN7" s="14"/>
      <c r="ORP7" s="14"/>
      <c r="ORR7" s="14"/>
      <c r="ORT7" s="14"/>
      <c r="ORV7" s="14"/>
      <c r="ORX7" s="14"/>
      <c r="ORZ7" s="14"/>
      <c r="OSB7" s="14"/>
      <c r="OSD7" s="14"/>
      <c r="OSF7" s="14"/>
      <c r="OSH7" s="14"/>
      <c r="OSJ7" s="14"/>
      <c r="OSL7" s="14"/>
      <c r="OSN7" s="14"/>
      <c r="OSP7" s="14"/>
      <c r="OSR7" s="14"/>
      <c r="OST7" s="14"/>
      <c r="OSV7" s="14"/>
      <c r="OSX7" s="14"/>
      <c r="OSZ7" s="14"/>
      <c r="OTB7" s="14"/>
      <c r="OTD7" s="14"/>
      <c r="OTF7" s="14"/>
      <c r="OTH7" s="14"/>
      <c r="OTJ7" s="14"/>
      <c r="OTL7" s="14"/>
      <c r="OTN7" s="14"/>
      <c r="OTP7" s="14"/>
      <c r="OTR7" s="14"/>
      <c r="OTT7" s="14"/>
      <c r="OTV7" s="14"/>
      <c r="OTX7" s="14"/>
      <c r="OTZ7" s="14"/>
      <c r="OUB7" s="14"/>
      <c r="OUD7" s="14"/>
      <c r="OUF7" s="14"/>
      <c r="OUH7" s="14"/>
      <c r="OUJ7" s="14"/>
      <c r="OUL7" s="14"/>
      <c r="OUN7" s="14"/>
      <c r="OUP7" s="14"/>
      <c r="OUR7" s="14"/>
      <c r="OUT7" s="14"/>
      <c r="OUV7" s="14"/>
      <c r="OUX7" s="14"/>
      <c r="OUZ7" s="14"/>
      <c r="OVB7" s="14"/>
      <c r="OVD7" s="14"/>
      <c r="OVF7" s="14"/>
      <c r="OVH7" s="14"/>
      <c r="OVJ7" s="14"/>
      <c r="OVL7" s="14"/>
      <c r="OVN7" s="14"/>
      <c r="OVP7" s="14"/>
      <c r="OVR7" s="14"/>
      <c r="OVT7" s="14"/>
      <c r="OVV7" s="14"/>
      <c r="OVX7" s="14"/>
      <c r="OVZ7" s="14"/>
      <c r="OWB7" s="14"/>
      <c r="OWD7" s="14"/>
      <c r="OWF7" s="14"/>
      <c r="OWH7" s="14"/>
      <c r="OWJ7" s="14"/>
      <c r="OWL7" s="14"/>
      <c r="OWN7" s="14"/>
      <c r="OWP7" s="14"/>
      <c r="OWR7" s="14"/>
      <c r="OWT7" s="14"/>
      <c r="OWV7" s="14"/>
      <c r="OWX7" s="14"/>
      <c r="OWZ7" s="14"/>
      <c r="OXB7" s="14"/>
      <c r="OXD7" s="14"/>
      <c r="OXF7" s="14"/>
      <c r="OXH7" s="14"/>
      <c r="OXJ7" s="14"/>
      <c r="OXL7" s="14"/>
      <c r="OXN7" s="14"/>
      <c r="OXP7" s="14"/>
      <c r="OXR7" s="14"/>
      <c r="OXT7" s="14"/>
      <c r="OXV7" s="14"/>
      <c r="OXX7" s="14"/>
      <c r="OXZ7" s="14"/>
      <c r="OYB7" s="14"/>
      <c r="OYD7" s="14"/>
      <c r="OYF7" s="14"/>
      <c r="OYH7" s="14"/>
      <c r="OYJ7" s="14"/>
      <c r="OYL7" s="14"/>
      <c r="OYN7" s="14"/>
      <c r="OYP7" s="14"/>
      <c r="OYR7" s="14"/>
      <c r="OYT7" s="14"/>
      <c r="OYV7" s="14"/>
      <c r="OYX7" s="14"/>
      <c r="OYZ7" s="14"/>
      <c r="OZB7" s="14"/>
      <c r="OZD7" s="14"/>
      <c r="OZF7" s="14"/>
      <c r="OZH7" s="14"/>
      <c r="OZJ7" s="14"/>
      <c r="OZL7" s="14"/>
      <c r="OZN7" s="14"/>
      <c r="OZP7" s="14"/>
      <c r="OZR7" s="14"/>
      <c r="OZT7" s="14"/>
      <c r="OZV7" s="14"/>
      <c r="OZX7" s="14"/>
      <c r="OZZ7" s="14"/>
      <c r="PAB7" s="14"/>
      <c r="PAD7" s="14"/>
      <c r="PAF7" s="14"/>
      <c r="PAH7" s="14"/>
      <c r="PAJ7" s="14"/>
      <c r="PAL7" s="14"/>
      <c r="PAN7" s="14"/>
      <c r="PAP7" s="14"/>
      <c r="PAR7" s="14"/>
      <c r="PAT7" s="14"/>
      <c r="PAV7" s="14"/>
      <c r="PAX7" s="14"/>
      <c r="PAZ7" s="14"/>
      <c r="PBB7" s="14"/>
      <c r="PBD7" s="14"/>
      <c r="PBF7" s="14"/>
      <c r="PBH7" s="14"/>
      <c r="PBJ7" s="14"/>
      <c r="PBL7" s="14"/>
      <c r="PBN7" s="14"/>
      <c r="PBP7" s="14"/>
      <c r="PBR7" s="14"/>
      <c r="PBT7" s="14"/>
      <c r="PBV7" s="14"/>
      <c r="PBX7" s="14"/>
      <c r="PBZ7" s="14"/>
      <c r="PCB7" s="14"/>
      <c r="PCD7" s="14"/>
      <c r="PCF7" s="14"/>
      <c r="PCH7" s="14"/>
      <c r="PCJ7" s="14"/>
      <c r="PCL7" s="14"/>
      <c r="PCN7" s="14"/>
      <c r="PCP7" s="14"/>
      <c r="PCR7" s="14"/>
      <c r="PCT7" s="14"/>
      <c r="PCV7" s="14"/>
      <c r="PCX7" s="14"/>
      <c r="PCZ7" s="14"/>
      <c r="PDB7" s="14"/>
      <c r="PDD7" s="14"/>
      <c r="PDF7" s="14"/>
      <c r="PDH7" s="14"/>
      <c r="PDJ7" s="14"/>
      <c r="PDL7" s="14"/>
      <c r="PDN7" s="14"/>
      <c r="PDP7" s="14"/>
      <c r="PDR7" s="14"/>
      <c r="PDT7" s="14"/>
      <c r="PDV7" s="14"/>
      <c r="PDX7" s="14"/>
      <c r="PDZ7" s="14"/>
      <c r="PEB7" s="14"/>
      <c r="PED7" s="14"/>
      <c r="PEF7" s="14"/>
      <c r="PEH7" s="14"/>
      <c r="PEJ7" s="14"/>
      <c r="PEL7" s="14"/>
      <c r="PEN7" s="14"/>
      <c r="PEP7" s="14"/>
      <c r="PER7" s="14"/>
      <c r="PET7" s="14"/>
      <c r="PEV7" s="14"/>
      <c r="PEX7" s="14"/>
      <c r="PEZ7" s="14"/>
      <c r="PFB7" s="14"/>
      <c r="PFD7" s="14"/>
      <c r="PFF7" s="14"/>
      <c r="PFH7" s="14"/>
      <c r="PFJ7" s="14"/>
      <c r="PFL7" s="14"/>
      <c r="PFN7" s="14"/>
      <c r="PFP7" s="14"/>
      <c r="PFR7" s="14"/>
      <c r="PFT7" s="14"/>
      <c r="PFV7" s="14"/>
      <c r="PFX7" s="14"/>
      <c r="PFZ7" s="14"/>
      <c r="PGB7" s="14"/>
      <c r="PGD7" s="14"/>
      <c r="PGF7" s="14"/>
      <c r="PGH7" s="14"/>
      <c r="PGJ7" s="14"/>
      <c r="PGL7" s="14"/>
      <c r="PGN7" s="14"/>
      <c r="PGP7" s="14"/>
      <c r="PGR7" s="14"/>
      <c r="PGT7" s="14"/>
      <c r="PGV7" s="14"/>
      <c r="PGX7" s="14"/>
      <c r="PGZ7" s="14"/>
      <c r="PHB7" s="14"/>
      <c r="PHD7" s="14"/>
      <c r="PHF7" s="14"/>
      <c r="PHH7" s="14"/>
      <c r="PHJ7" s="14"/>
      <c r="PHL7" s="14"/>
      <c r="PHN7" s="14"/>
      <c r="PHP7" s="14"/>
      <c r="PHR7" s="14"/>
      <c r="PHT7" s="14"/>
      <c r="PHV7" s="14"/>
      <c r="PHX7" s="14"/>
      <c r="PHZ7" s="14"/>
      <c r="PIB7" s="14"/>
      <c r="PID7" s="14"/>
      <c r="PIF7" s="14"/>
      <c r="PIH7" s="14"/>
      <c r="PIJ7" s="14"/>
      <c r="PIL7" s="14"/>
      <c r="PIN7" s="14"/>
      <c r="PIP7" s="14"/>
      <c r="PIR7" s="14"/>
      <c r="PIT7" s="14"/>
      <c r="PIV7" s="14"/>
      <c r="PIX7" s="14"/>
      <c r="PIZ7" s="14"/>
      <c r="PJB7" s="14"/>
      <c r="PJD7" s="14"/>
      <c r="PJF7" s="14"/>
      <c r="PJH7" s="14"/>
      <c r="PJJ7" s="14"/>
      <c r="PJL7" s="14"/>
      <c r="PJN7" s="14"/>
      <c r="PJP7" s="14"/>
      <c r="PJR7" s="14"/>
      <c r="PJT7" s="14"/>
      <c r="PJV7" s="14"/>
      <c r="PJX7" s="14"/>
      <c r="PJZ7" s="14"/>
      <c r="PKB7" s="14"/>
      <c r="PKD7" s="14"/>
      <c r="PKF7" s="14"/>
      <c r="PKH7" s="14"/>
      <c r="PKJ7" s="14"/>
      <c r="PKL7" s="14"/>
      <c r="PKN7" s="14"/>
      <c r="PKP7" s="14"/>
      <c r="PKR7" s="14"/>
      <c r="PKT7" s="14"/>
      <c r="PKV7" s="14"/>
      <c r="PKX7" s="14"/>
      <c r="PKZ7" s="14"/>
      <c r="PLB7" s="14"/>
      <c r="PLD7" s="14"/>
      <c r="PLF7" s="14"/>
      <c r="PLH7" s="14"/>
      <c r="PLJ7" s="14"/>
      <c r="PLL7" s="14"/>
      <c r="PLN7" s="14"/>
      <c r="PLP7" s="14"/>
      <c r="PLR7" s="14"/>
      <c r="PLT7" s="14"/>
      <c r="PLV7" s="14"/>
      <c r="PLX7" s="14"/>
      <c r="PLZ7" s="14"/>
      <c r="PMB7" s="14"/>
      <c r="PMD7" s="14"/>
      <c r="PMF7" s="14"/>
      <c r="PMH7" s="14"/>
      <c r="PMJ7" s="14"/>
      <c r="PML7" s="14"/>
      <c r="PMN7" s="14"/>
      <c r="PMP7" s="14"/>
      <c r="PMR7" s="14"/>
      <c r="PMT7" s="14"/>
      <c r="PMV7" s="14"/>
      <c r="PMX7" s="14"/>
      <c r="PMZ7" s="14"/>
      <c r="PNB7" s="14"/>
      <c r="PND7" s="14"/>
      <c r="PNF7" s="14"/>
      <c r="PNH7" s="14"/>
      <c r="PNJ7" s="14"/>
      <c r="PNL7" s="14"/>
      <c r="PNN7" s="14"/>
      <c r="PNP7" s="14"/>
      <c r="PNR7" s="14"/>
      <c r="PNT7" s="14"/>
      <c r="PNV7" s="14"/>
      <c r="PNX7" s="14"/>
      <c r="PNZ7" s="14"/>
      <c r="POB7" s="14"/>
      <c r="POD7" s="14"/>
      <c r="POF7" s="14"/>
      <c r="POH7" s="14"/>
      <c r="POJ7" s="14"/>
      <c r="POL7" s="14"/>
      <c r="PON7" s="14"/>
      <c r="POP7" s="14"/>
      <c r="POR7" s="14"/>
      <c r="POT7" s="14"/>
      <c r="POV7" s="14"/>
      <c r="POX7" s="14"/>
      <c r="POZ7" s="14"/>
      <c r="PPB7" s="14"/>
      <c r="PPD7" s="14"/>
      <c r="PPF7" s="14"/>
      <c r="PPH7" s="14"/>
      <c r="PPJ7" s="14"/>
      <c r="PPL7" s="14"/>
      <c r="PPN7" s="14"/>
      <c r="PPP7" s="14"/>
      <c r="PPR7" s="14"/>
      <c r="PPT7" s="14"/>
      <c r="PPV7" s="14"/>
      <c r="PPX7" s="14"/>
      <c r="PPZ7" s="14"/>
      <c r="PQB7" s="14"/>
      <c r="PQD7" s="14"/>
      <c r="PQF7" s="14"/>
      <c r="PQH7" s="14"/>
      <c r="PQJ7" s="14"/>
      <c r="PQL7" s="14"/>
      <c r="PQN7" s="14"/>
      <c r="PQP7" s="14"/>
      <c r="PQR7" s="14"/>
      <c r="PQT7" s="14"/>
      <c r="PQV7" s="14"/>
      <c r="PQX7" s="14"/>
      <c r="PQZ7" s="14"/>
      <c r="PRB7" s="14"/>
      <c r="PRD7" s="14"/>
      <c r="PRF7" s="14"/>
      <c r="PRH7" s="14"/>
      <c r="PRJ7" s="14"/>
      <c r="PRL7" s="14"/>
      <c r="PRN7" s="14"/>
      <c r="PRP7" s="14"/>
      <c r="PRR7" s="14"/>
      <c r="PRT7" s="14"/>
      <c r="PRV7" s="14"/>
      <c r="PRX7" s="14"/>
      <c r="PRZ7" s="14"/>
      <c r="PSB7" s="14"/>
      <c r="PSD7" s="14"/>
      <c r="PSF7" s="14"/>
      <c r="PSH7" s="14"/>
      <c r="PSJ7" s="14"/>
      <c r="PSL7" s="14"/>
      <c r="PSN7" s="14"/>
      <c r="PSP7" s="14"/>
      <c r="PSR7" s="14"/>
      <c r="PST7" s="14"/>
      <c r="PSV7" s="14"/>
      <c r="PSX7" s="14"/>
      <c r="PSZ7" s="14"/>
      <c r="PTB7" s="14"/>
      <c r="PTD7" s="14"/>
      <c r="PTF7" s="14"/>
      <c r="PTH7" s="14"/>
      <c r="PTJ7" s="14"/>
      <c r="PTL7" s="14"/>
      <c r="PTN7" s="14"/>
      <c r="PTP7" s="14"/>
      <c r="PTR7" s="14"/>
      <c r="PTT7" s="14"/>
      <c r="PTV7" s="14"/>
      <c r="PTX7" s="14"/>
      <c r="PTZ7" s="14"/>
      <c r="PUB7" s="14"/>
      <c r="PUD7" s="14"/>
      <c r="PUF7" s="14"/>
      <c r="PUH7" s="14"/>
      <c r="PUJ7" s="14"/>
      <c r="PUL7" s="14"/>
      <c r="PUN7" s="14"/>
      <c r="PUP7" s="14"/>
      <c r="PUR7" s="14"/>
      <c r="PUT7" s="14"/>
      <c r="PUV7" s="14"/>
      <c r="PUX7" s="14"/>
      <c r="PUZ7" s="14"/>
      <c r="PVB7" s="14"/>
      <c r="PVD7" s="14"/>
      <c r="PVF7" s="14"/>
      <c r="PVH7" s="14"/>
      <c r="PVJ7" s="14"/>
      <c r="PVL7" s="14"/>
      <c r="PVN7" s="14"/>
      <c r="PVP7" s="14"/>
      <c r="PVR7" s="14"/>
      <c r="PVT7" s="14"/>
      <c r="PVV7" s="14"/>
      <c r="PVX7" s="14"/>
      <c r="PVZ7" s="14"/>
      <c r="PWB7" s="14"/>
      <c r="PWD7" s="14"/>
      <c r="PWF7" s="14"/>
      <c r="PWH7" s="14"/>
      <c r="PWJ7" s="14"/>
      <c r="PWL7" s="14"/>
      <c r="PWN7" s="14"/>
      <c r="PWP7" s="14"/>
      <c r="PWR7" s="14"/>
      <c r="PWT7" s="14"/>
      <c r="PWV7" s="14"/>
      <c r="PWX7" s="14"/>
      <c r="PWZ7" s="14"/>
      <c r="PXB7" s="14"/>
      <c r="PXD7" s="14"/>
      <c r="PXF7" s="14"/>
      <c r="PXH7" s="14"/>
      <c r="PXJ7" s="14"/>
      <c r="PXL7" s="14"/>
      <c r="PXN7" s="14"/>
      <c r="PXP7" s="14"/>
      <c r="PXR7" s="14"/>
      <c r="PXT7" s="14"/>
      <c r="PXV7" s="14"/>
      <c r="PXX7" s="14"/>
      <c r="PXZ7" s="14"/>
      <c r="PYB7" s="14"/>
      <c r="PYD7" s="14"/>
      <c r="PYF7" s="14"/>
      <c r="PYH7" s="14"/>
      <c r="PYJ7" s="14"/>
      <c r="PYL7" s="14"/>
      <c r="PYN7" s="14"/>
      <c r="PYP7" s="14"/>
      <c r="PYR7" s="14"/>
      <c r="PYT7" s="14"/>
      <c r="PYV7" s="14"/>
      <c r="PYX7" s="14"/>
      <c r="PYZ7" s="14"/>
      <c r="PZB7" s="14"/>
      <c r="PZD7" s="14"/>
      <c r="PZF7" s="14"/>
      <c r="PZH7" s="14"/>
      <c r="PZJ7" s="14"/>
      <c r="PZL7" s="14"/>
      <c r="PZN7" s="14"/>
      <c r="PZP7" s="14"/>
      <c r="PZR7" s="14"/>
      <c r="PZT7" s="14"/>
      <c r="PZV7" s="14"/>
      <c r="PZX7" s="14"/>
      <c r="PZZ7" s="14"/>
      <c r="QAB7" s="14"/>
      <c r="QAD7" s="14"/>
      <c r="QAF7" s="14"/>
      <c r="QAH7" s="14"/>
      <c r="QAJ7" s="14"/>
      <c r="QAL7" s="14"/>
      <c r="QAN7" s="14"/>
      <c r="QAP7" s="14"/>
      <c r="QAR7" s="14"/>
      <c r="QAT7" s="14"/>
      <c r="QAV7" s="14"/>
      <c r="QAX7" s="14"/>
      <c r="QAZ7" s="14"/>
      <c r="QBB7" s="14"/>
      <c r="QBD7" s="14"/>
      <c r="QBF7" s="14"/>
      <c r="QBH7" s="14"/>
      <c r="QBJ7" s="14"/>
      <c r="QBL7" s="14"/>
      <c r="QBN7" s="14"/>
      <c r="QBP7" s="14"/>
      <c r="QBR7" s="14"/>
      <c r="QBT7" s="14"/>
      <c r="QBV7" s="14"/>
      <c r="QBX7" s="14"/>
      <c r="QBZ7" s="14"/>
      <c r="QCB7" s="14"/>
      <c r="QCD7" s="14"/>
      <c r="QCF7" s="14"/>
      <c r="QCH7" s="14"/>
      <c r="QCJ7" s="14"/>
      <c r="QCL7" s="14"/>
      <c r="QCN7" s="14"/>
      <c r="QCP7" s="14"/>
      <c r="QCR7" s="14"/>
      <c r="QCT7" s="14"/>
      <c r="QCV7" s="14"/>
      <c r="QCX7" s="14"/>
      <c r="QCZ7" s="14"/>
      <c r="QDB7" s="14"/>
      <c r="QDD7" s="14"/>
      <c r="QDF7" s="14"/>
      <c r="QDH7" s="14"/>
      <c r="QDJ7" s="14"/>
      <c r="QDL7" s="14"/>
      <c r="QDN7" s="14"/>
      <c r="QDP7" s="14"/>
      <c r="QDR7" s="14"/>
      <c r="QDT7" s="14"/>
      <c r="QDV7" s="14"/>
      <c r="QDX7" s="14"/>
      <c r="QDZ7" s="14"/>
      <c r="QEB7" s="14"/>
      <c r="QED7" s="14"/>
      <c r="QEF7" s="14"/>
      <c r="QEH7" s="14"/>
      <c r="QEJ7" s="14"/>
      <c r="QEL7" s="14"/>
      <c r="QEN7" s="14"/>
      <c r="QEP7" s="14"/>
      <c r="QER7" s="14"/>
      <c r="QET7" s="14"/>
      <c r="QEV7" s="14"/>
      <c r="QEX7" s="14"/>
      <c r="QEZ7" s="14"/>
      <c r="QFB7" s="14"/>
      <c r="QFD7" s="14"/>
      <c r="QFF7" s="14"/>
      <c r="QFH7" s="14"/>
      <c r="QFJ7" s="14"/>
      <c r="QFL7" s="14"/>
      <c r="QFN7" s="14"/>
      <c r="QFP7" s="14"/>
      <c r="QFR7" s="14"/>
      <c r="QFT7" s="14"/>
      <c r="QFV7" s="14"/>
      <c r="QFX7" s="14"/>
      <c r="QFZ7" s="14"/>
      <c r="QGB7" s="14"/>
      <c r="QGD7" s="14"/>
      <c r="QGF7" s="14"/>
      <c r="QGH7" s="14"/>
      <c r="QGJ7" s="14"/>
      <c r="QGL7" s="14"/>
      <c r="QGN7" s="14"/>
      <c r="QGP7" s="14"/>
      <c r="QGR7" s="14"/>
      <c r="QGT7" s="14"/>
      <c r="QGV7" s="14"/>
      <c r="QGX7" s="14"/>
      <c r="QGZ7" s="14"/>
      <c r="QHB7" s="14"/>
      <c r="QHD7" s="14"/>
      <c r="QHF7" s="14"/>
      <c r="QHH7" s="14"/>
      <c r="QHJ7" s="14"/>
      <c r="QHL7" s="14"/>
      <c r="QHN7" s="14"/>
      <c r="QHP7" s="14"/>
      <c r="QHR7" s="14"/>
      <c r="QHT7" s="14"/>
      <c r="QHV7" s="14"/>
      <c r="QHX7" s="14"/>
      <c r="QHZ7" s="14"/>
      <c r="QIB7" s="14"/>
      <c r="QID7" s="14"/>
      <c r="QIF7" s="14"/>
      <c r="QIH7" s="14"/>
      <c r="QIJ7" s="14"/>
      <c r="QIL7" s="14"/>
      <c r="QIN7" s="14"/>
      <c r="QIP7" s="14"/>
      <c r="QIR7" s="14"/>
      <c r="QIT7" s="14"/>
      <c r="QIV7" s="14"/>
      <c r="QIX7" s="14"/>
      <c r="QIZ7" s="14"/>
      <c r="QJB7" s="14"/>
      <c r="QJD7" s="14"/>
      <c r="QJF7" s="14"/>
      <c r="QJH7" s="14"/>
      <c r="QJJ7" s="14"/>
      <c r="QJL7" s="14"/>
      <c r="QJN7" s="14"/>
      <c r="QJP7" s="14"/>
      <c r="QJR7" s="14"/>
      <c r="QJT7" s="14"/>
      <c r="QJV7" s="14"/>
      <c r="QJX7" s="14"/>
      <c r="QJZ7" s="14"/>
      <c r="QKB7" s="14"/>
      <c r="QKD7" s="14"/>
      <c r="QKF7" s="14"/>
      <c r="QKH7" s="14"/>
      <c r="QKJ7" s="14"/>
      <c r="QKL7" s="14"/>
      <c r="QKN7" s="14"/>
      <c r="QKP7" s="14"/>
      <c r="QKR7" s="14"/>
      <c r="QKT7" s="14"/>
      <c r="QKV7" s="14"/>
      <c r="QKX7" s="14"/>
      <c r="QKZ7" s="14"/>
      <c r="QLB7" s="14"/>
      <c r="QLD7" s="14"/>
      <c r="QLF7" s="14"/>
      <c r="QLH7" s="14"/>
      <c r="QLJ7" s="14"/>
      <c r="QLL7" s="14"/>
      <c r="QLN7" s="14"/>
      <c r="QLP7" s="14"/>
      <c r="QLR7" s="14"/>
      <c r="QLT7" s="14"/>
      <c r="QLV7" s="14"/>
      <c r="QLX7" s="14"/>
      <c r="QLZ7" s="14"/>
      <c r="QMB7" s="14"/>
      <c r="QMD7" s="14"/>
      <c r="QMF7" s="14"/>
      <c r="QMH7" s="14"/>
      <c r="QMJ7" s="14"/>
      <c r="QML7" s="14"/>
      <c r="QMN7" s="14"/>
      <c r="QMP7" s="14"/>
      <c r="QMR7" s="14"/>
      <c r="QMT7" s="14"/>
      <c r="QMV7" s="14"/>
      <c r="QMX7" s="14"/>
      <c r="QMZ7" s="14"/>
      <c r="QNB7" s="14"/>
      <c r="QND7" s="14"/>
      <c r="QNF7" s="14"/>
      <c r="QNH7" s="14"/>
      <c r="QNJ7" s="14"/>
      <c r="QNL7" s="14"/>
      <c r="QNN7" s="14"/>
      <c r="QNP7" s="14"/>
      <c r="QNR7" s="14"/>
      <c r="QNT7" s="14"/>
      <c r="QNV7" s="14"/>
      <c r="QNX7" s="14"/>
      <c r="QNZ7" s="14"/>
      <c r="QOB7" s="14"/>
      <c r="QOD7" s="14"/>
      <c r="QOF7" s="14"/>
      <c r="QOH7" s="14"/>
      <c r="QOJ7" s="14"/>
      <c r="QOL7" s="14"/>
      <c r="QON7" s="14"/>
      <c r="QOP7" s="14"/>
      <c r="QOR7" s="14"/>
      <c r="QOT7" s="14"/>
      <c r="QOV7" s="14"/>
      <c r="QOX7" s="14"/>
      <c r="QOZ7" s="14"/>
      <c r="QPB7" s="14"/>
      <c r="QPD7" s="14"/>
      <c r="QPF7" s="14"/>
      <c r="QPH7" s="14"/>
      <c r="QPJ7" s="14"/>
      <c r="QPL7" s="14"/>
      <c r="QPN7" s="14"/>
      <c r="QPP7" s="14"/>
      <c r="QPR7" s="14"/>
      <c r="QPT7" s="14"/>
      <c r="QPV7" s="14"/>
      <c r="QPX7" s="14"/>
      <c r="QPZ7" s="14"/>
      <c r="QQB7" s="14"/>
      <c r="QQD7" s="14"/>
      <c r="QQF7" s="14"/>
      <c r="QQH7" s="14"/>
      <c r="QQJ7" s="14"/>
      <c r="QQL7" s="14"/>
      <c r="QQN7" s="14"/>
      <c r="QQP7" s="14"/>
      <c r="QQR7" s="14"/>
      <c r="QQT7" s="14"/>
      <c r="QQV7" s="14"/>
      <c r="QQX7" s="14"/>
      <c r="QQZ7" s="14"/>
      <c r="QRB7" s="14"/>
      <c r="QRD7" s="14"/>
      <c r="QRF7" s="14"/>
      <c r="QRH7" s="14"/>
      <c r="QRJ7" s="14"/>
      <c r="QRL7" s="14"/>
      <c r="QRN7" s="14"/>
      <c r="QRP7" s="14"/>
      <c r="QRR7" s="14"/>
      <c r="QRT7" s="14"/>
      <c r="QRV7" s="14"/>
      <c r="QRX7" s="14"/>
      <c r="QRZ7" s="14"/>
      <c r="QSB7" s="14"/>
      <c r="QSD7" s="14"/>
      <c r="QSF7" s="14"/>
      <c r="QSH7" s="14"/>
      <c r="QSJ7" s="14"/>
      <c r="QSL7" s="14"/>
      <c r="QSN7" s="14"/>
      <c r="QSP7" s="14"/>
      <c r="QSR7" s="14"/>
      <c r="QST7" s="14"/>
      <c r="QSV7" s="14"/>
      <c r="QSX7" s="14"/>
      <c r="QSZ7" s="14"/>
      <c r="QTB7" s="14"/>
      <c r="QTD7" s="14"/>
      <c r="QTF7" s="14"/>
      <c r="QTH7" s="14"/>
      <c r="QTJ7" s="14"/>
      <c r="QTL7" s="14"/>
      <c r="QTN7" s="14"/>
      <c r="QTP7" s="14"/>
      <c r="QTR7" s="14"/>
      <c r="QTT7" s="14"/>
      <c r="QTV7" s="14"/>
      <c r="QTX7" s="14"/>
      <c r="QTZ7" s="14"/>
      <c r="QUB7" s="14"/>
      <c r="QUD7" s="14"/>
      <c r="QUF7" s="14"/>
      <c r="QUH7" s="14"/>
      <c r="QUJ7" s="14"/>
      <c r="QUL7" s="14"/>
      <c r="QUN7" s="14"/>
      <c r="QUP7" s="14"/>
      <c r="QUR7" s="14"/>
      <c r="QUT7" s="14"/>
      <c r="QUV7" s="14"/>
      <c r="QUX7" s="14"/>
      <c r="QUZ7" s="14"/>
      <c r="QVB7" s="14"/>
      <c r="QVD7" s="14"/>
      <c r="QVF7" s="14"/>
      <c r="QVH7" s="14"/>
      <c r="QVJ7" s="14"/>
      <c r="QVL7" s="14"/>
      <c r="QVN7" s="14"/>
      <c r="QVP7" s="14"/>
      <c r="QVR7" s="14"/>
      <c r="QVT7" s="14"/>
      <c r="QVV7" s="14"/>
      <c r="QVX7" s="14"/>
      <c r="QVZ7" s="14"/>
      <c r="QWB7" s="14"/>
      <c r="QWD7" s="14"/>
      <c r="QWF7" s="14"/>
      <c r="QWH7" s="14"/>
      <c r="QWJ7" s="14"/>
      <c r="QWL7" s="14"/>
      <c r="QWN7" s="14"/>
      <c r="QWP7" s="14"/>
      <c r="QWR7" s="14"/>
      <c r="QWT7" s="14"/>
      <c r="QWV7" s="14"/>
      <c r="QWX7" s="14"/>
      <c r="QWZ7" s="14"/>
      <c r="QXB7" s="14"/>
      <c r="QXD7" s="14"/>
      <c r="QXF7" s="14"/>
      <c r="QXH7" s="14"/>
      <c r="QXJ7" s="14"/>
      <c r="QXL7" s="14"/>
      <c r="QXN7" s="14"/>
      <c r="QXP7" s="14"/>
      <c r="QXR7" s="14"/>
      <c r="QXT7" s="14"/>
      <c r="QXV7" s="14"/>
      <c r="QXX7" s="14"/>
      <c r="QXZ7" s="14"/>
      <c r="QYB7" s="14"/>
      <c r="QYD7" s="14"/>
      <c r="QYF7" s="14"/>
      <c r="QYH7" s="14"/>
      <c r="QYJ7" s="14"/>
      <c r="QYL7" s="14"/>
      <c r="QYN7" s="14"/>
      <c r="QYP7" s="14"/>
      <c r="QYR7" s="14"/>
      <c r="QYT7" s="14"/>
      <c r="QYV7" s="14"/>
      <c r="QYX7" s="14"/>
      <c r="QYZ7" s="14"/>
      <c r="QZB7" s="14"/>
      <c r="QZD7" s="14"/>
      <c r="QZF7" s="14"/>
      <c r="QZH7" s="14"/>
      <c r="QZJ7" s="14"/>
      <c r="QZL7" s="14"/>
      <c r="QZN7" s="14"/>
      <c r="QZP7" s="14"/>
      <c r="QZR7" s="14"/>
      <c r="QZT7" s="14"/>
      <c r="QZV7" s="14"/>
      <c r="QZX7" s="14"/>
      <c r="QZZ7" s="14"/>
      <c r="RAB7" s="14"/>
      <c r="RAD7" s="14"/>
      <c r="RAF7" s="14"/>
      <c r="RAH7" s="14"/>
      <c r="RAJ7" s="14"/>
      <c r="RAL7" s="14"/>
      <c r="RAN7" s="14"/>
      <c r="RAP7" s="14"/>
      <c r="RAR7" s="14"/>
      <c r="RAT7" s="14"/>
      <c r="RAV7" s="14"/>
      <c r="RAX7" s="14"/>
      <c r="RAZ7" s="14"/>
      <c r="RBB7" s="14"/>
      <c r="RBD7" s="14"/>
      <c r="RBF7" s="14"/>
      <c r="RBH7" s="14"/>
      <c r="RBJ7" s="14"/>
      <c r="RBL7" s="14"/>
      <c r="RBN7" s="14"/>
      <c r="RBP7" s="14"/>
      <c r="RBR7" s="14"/>
      <c r="RBT7" s="14"/>
      <c r="RBV7" s="14"/>
      <c r="RBX7" s="14"/>
      <c r="RBZ7" s="14"/>
      <c r="RCB7" s="14"/>
      <c r="RCD7" s="14"/>
      <c r="RCF7" s="14"/>
      <c r="RCH7" s="14"/>
      <c r="RCJ7" s="14"/>
      <c r="RCL7" s="14"/>
      <c r="RCN7" s="14"/>
      <c r="RCP7" s="14"/>
      <c r="RCR7" s="14"/>
      <c r="RCT7" s="14"/>
      <c r="RCV7" s="14"/>
      <c r="RCX7" s="14"/>
      <c r="RCZ7" s="14"/>
      <c r="RDB7" s="14"/>
      <c r="RDD7" s="14"/>
      <c r="RDF7" s="14"/>
      <c r="RDH7" s="14"/>
      <c r="RDJ7" s="14"/>
      <c r="RDL7" s="14"/>
      <c r="RDN7" s="14"/>
      <c r="RDP7" s="14"/>
      <c r="RDR7" s="14"/>
      <c r="RDT7" s="14"/>
      <c r="RDV7" s="14"/>
      <c r="RDX7" s="14"/>
      <c r="RDZ7" s="14"/>
      <c r="REB7" s="14"/>
      <c r="RED7" s="14"/>
      <c r="REF7" s="14"/>
      <c r="REH7" s="14"/>
      <c r="REJ7" s="14"/>
      <c r="REL7" s="14"/>
      <c r="REN7" s="14"/>
      <c r="REP7" s="14"/>
      <c r="RER7" s="14"/>
      <c r="RET7" s="14"/>
      <c r="REV7" s="14"/>
      <c r="REX7" s="14"/>
      <c r="REZ7" s="14"/>
      <c r="RFB7" s="14"/>
      <c r="RFD7" s="14"/>
      <c r="RFF7" s="14"/>
      <c r="RFH7" s="14"/>
      <c r="RFJ7" s="14"/>
      <c r="RFL7" s="14"/>
      <c r="RFN7" s="14"/>
      <c r="RFP7" s="14"/>
      <c r="RFR7" s="14"/>
      <c r="RFT7" s="14"/>
      <c r="RFV7" s="14"/>
      <c r="RFX7" s="14"/>
      <c r="RFZ7" s="14"/>
      <c r="RGB7" s="14"/>
      <c r="RGD7" s="14"/>
      <c r="RGF7" s="14"/>
      <c r="RGH7" s="14"/>
      <c r="RGJ7" s="14"/>
      <c r="RGL7" s="14"/>
      <c r="RGN7" s="14"/>
      <c r="RGP7" s="14"/>
      <c r="RGR7" s="14"/>
      <c r="RGT7" s="14"/>
      <c r="RGV7" s="14"/>
      <c r="RGX7" s="14"/>
      <c r="RGZ7" s="14"/>
      <c r="RHB7" s="14"/>
      <c r="RHD7" s="14"/>
      <c r="RHF7" s="14"/>
      <c r="RHH7" s="14"/>
      <c r="RHJ7" s="14"/>
      <c r="RHL7" s="14"/>
      <c r="RHN7" s="14"/>
      <c r="RHP7" s="14"/>
      <c r="RHR7" s="14"/>
      <c r="RHT7" s="14"/>
      <c r="RHV7" s="14"/>
      <c r="RHX7" s="14"/>
      <c r="RHZ7" s="14"/>
      <c r="RIB7" s="14"/>
      <c r="RID7" s="14"/>
      <c r="RIF7" s="14"/>
      <c r="RIH7" s="14"/>
      <c r="RIJ7" s="14"/>
      <c r="RIL7" s="14"/>
      <c r="RIN7" s="14"/>
      <c r="RIP7" s="14"/>
      <c r="RIR7" s="14"/>
      <c r="RIT7" s="14"/>
      <c r="RIV7" s="14"/>
      <c r="RIX7" s="14"/>
      <c r="RIZ7" s="14"/>
      <c r="RJB7" s="14"/>
      <c r="RJD7" s="14"/>
      <c r="RJF7" s="14"/>
      <c r="RJH7" s="14"/>
      <c r="RJJ7" s="14"/>
      <c r="RJL7" s="14"/>
      <c r="RJN7" s="14"/>
      <c r="RJP7" s="14"/>
      <c r="RJR7" s="14"/>
      <c r="RJT7" s="14"/>
      <c r="RJV7" s="14"/>
      <c r="RJX7" s="14"/>
      <c r="RJZ7" s="14"/>
      <c r="RKB7" s="14"/>
      <c r="RKD7" s="14"/>
      <c r="RKF7" s="14"/>
      <c r="RKH7" s="14"/>
      <c r="RKJ7" s="14"/>
      <c r="RKL7" s="14"/>
      <c r="RKN7" s="14"/>
      <c r="RKP7" s="14"/>
      <c r="RKR7" s="14"/>
      <c r="RKT7" s="14"/>
      <c r="RKV7" s="14"/>
      <c r="RKX7" s="14"/>
      <c r="RKZ7" s="14"/>
      <c r="RLB7" s="14"/>
      <c r="RLD7" s="14"/>
      <c r="RLF7" s="14"/>
      <c r="RLH7" s="14"/>
      <c r="RLJ7" s="14"/>
      <c r="RLL7" s="14"/>
      <c r="RLN7" s="14"/>
      <c r="RLP7" s="14"/>
      <c r="RLR7" s="14"/>
      <c r="RLT7" s="14"/>
      <c r="RLV7" s="14"/>
      <c r="RLX7" s="14"/>
      <c r="RLZ7" s="14"/>
      <c r="RMB7" s="14"/>
      <c r="RMD7" s="14"/>
      <c r="RMF7" s="14"/>
      <c r="RMH7" s="14"/>
      <c r="RMJ7" s="14"/>
      <c r="RML7" s="14"/>
      <c r="RMN7" s="14"/>
      <c r="RMP7" s="14"/>
      <c r="RMR7" s="14"/>
      <c r="RMT7" s="14"/>
      <c r="RMV7" s="14"/>
      <c r="RMX7" s="14"/>
      <c r="RMZ7" s="14"/>
      <c r="RNB7" s="14"/>
      <c r="RND7" s="14"/>
      <c r="RNF7" s="14"/>
      <c r="RNH7" s="14"/>
      <c r="RNJ7" s="14"/>
      <c r="RNL7" s="14"/>
      <c r="RNN7" s="14"/>
      <c r="RNP7" s="14"/>
      <c r="RNR7" s="14"/>
      <c r="RNT7" s="14"/>
      <c r="RNV7" s="14"/>
      <c r="RNX7" s="14"/>
      <c r="RNZ7" s="14"/>
      <c r="ROB7" s="14"/>
      <c r="ROD7" s="14"/>
      <c r="ROF7" s="14"/>
      <c r="ROH7" s="14"/>
      <c r="ROJ7" s="14"/>
      <c r="ROL7" s="14"/>
      <c r="RON7" s="14"/>
      <c r="ROP7" s="14"/>
      <c r="ROR7" s="14"/>
      <c r="ROT7" s="14"/>
      <c r="ROV7" s="14"/>
      <c r="ROX7" s="14"/>
      <c r="ROZ7" s="14"/>
      <c r="RPB7" s="14"/>
      <c r="RPD7" s="14"/>
      <c r="RPF7" s="14"/>
      <c r="RPH7" s="14"/>
      <c r="RPJ7" s="14"/>
      <c r="RPL7" s="14"/>
      <c r="RPN7" s="14"/>
      <c r="RPP7" s="14"/>
      <c r="RPR7" s="14"/>
      <c r="RPT7" s="14"/>
      <c r="RPV7" s="14"/>
      <c r="RPX7" s="14"/>
      <c r="RPZ7" s="14"/>
      <c r="RQB7" s="14"/>
      <c r="RQD7" s="14"/>
      <c r="RQF7" s="14"/>
      <c r="RQH7" s="14"/>
      <c r="RQJ7" s="14"/>
      <c r="RQL7" s="14"/>
      <c r="RQN7" s="14"/>
      <c r="RQP7" s="14"/>
      <c r="RQR7" s="14"/>
      <c r="RQT7" s="14"/>
      <c r="RQV7" s="14"/>
      <c r="RQX7" s="14"/>
      <c r="RQZ7" s="14"/>
      <c r="RRB7" s="14"/>
      <c r="RRD7" s="14"/>
      <c r="RRF7" s="14"/>
      <c r="RRH7" s="14"/>
      <c r="RRJ7" s="14"/>
      <c r="RRL7" s="14"/>
      <c r="RRN7" s="14"/>
      <c r="RRP7" s="14"/>
      <c r="RRR7" s="14"/>
      <c r="RRT7" s="14"/>
      <c r="RRV7" s="14"/>
      <c r="RRX7" s="14"/>
      <c r="RRZ7" s="14"/>
      <c r="RSB7" s="14"/>
      <c r="RSD7" s="14"/>
      <c r="RSF7" s="14"/>
      <c r="RSH7" s="14"/>
      <c r="RSJ7" s="14"/>
      <c r="RSL7" s="14"/>
      <c r="RSN7" s="14"/>
      <c r="RSP7" s="14"/>
      <c r="RSR7" s="14"/>
      <c r="RST7" s="14"/>
      <c r="RSV7" s="14"/>
      <c r="RSX7" s="14"/>
      <c r="RSZ7" s="14"/>
      <c r="RTB7" s="14"/>
      <c r="RTD7" s="14"/>
      <c r="RTF7" s="14"/>
      <c r="RTH7" s="14"/>
      <c r="RTJ7" s="14"/>
      <c r="RTL7" s="14"/>
      <c r="RTN7" s="14"/>
      <c r="RTP7" s="14"/>
      <c r="RTR7" s="14"/>
      <c r="RTT7" s="14"/>
      <c r="RTV7" s="14"/>
      <c r="RTX7" s="14"/>
      <c r="RTZ7" s="14"/>
      <c r="RUB7" s="14"/>
      <c r="RUD7" s="14"/>
      <c r="RUF7" s="14"/>
      <c r="RUH7" s="14"/>
      <c r="RUJ7" s="14"/>
      <c r="RUL7" s="14"/>
      <c r="RUN7" s="14"/>
      <c r="RUP7" s="14"/>
      <c r="RUR7" s="14"/>
      <c r="RUT7" s="14"/>
      <c r="RUV7" s="14"/>
      <c r="RUX7" s="14"/>
      <c r="RUZ7" s="14"/>
      <c r="RVB7" s="14"/>
      <c r="RVD7" s="14"/>
      <c r="RVF7" s="14"/>
      <c r="RVH7" s="14"/>
      <c r="RVJ7" s="14"/>
      <c r="RVL7" s="14"/>
      <c r="RVN7" s="14"/>
      <c r="RVP7" s="14"/>
      <c r="RVR7" s="14"/>
      <c r="RVT7" s="14"/>
      <c r="RVV7" s="14"/>
      <c r="RVX7" s="14"/>
      <c r="RVZ7" s="14"/>
      <c r="RWB7" s="14"/>
      <c r="RWD7" s="14"/>
      <c r="RWF7" s="14"/>
      <c r="RWH7" s="14"/>
      <c r="RWJ7" s="14"/>
      <c r="RWL7" s="14"/>
      <c r="RWN7" s="14"/>
      <c r="RWP7" s="14"/>
      <c r="RWR7" s="14"/>
      <c r="RWT7" s="14"/>
      <c r="RWV7" s="14"/>
      <c r="RWX7" s="14"/>
      <c r="RWZ7" s="14"/>
      <c r="RXB7" s="14"/>
      <c r="RXD7" s="14"/>
      <c r="RXF7" s="14"/>
      <c r="RXH7" s="14"/>
      <c r="RXJ7" s="14"/>
      <c r="RXL7" s="14"/>
      <c r="RXN7" s="14"/>
      <c r="RXP7" s="14"/>
      <c r="RXR7" s="14"/>
      <c r="RXT7" s="14"/>
      <c r="RXV7" s="14"/>
      <c r="RXX7" s="14"/>
      <c r="RXZ7" s="14"/>
      <c r="RYB7" s="14"/>
      <c r="RYD7" s="14"/>
      <c r="RYF7" s="14"/>
      <c r="RYH7" s="14"/>
      <c r="RYJ7" s="14"/>
      <c r="RYL7" s="14"/>
      <c r="RYN7" s="14"/>
      <c r="RYP7" s="14"/>
      <c r="RYR7" s="14"/>
      <c r="RYT7" s="14"/>
      <c r="RYV7" s="14"/>
      <c r="RYX7" s="14"/>
      <c r="RYZ7" s="14"/>
      <c r="RZB7" s="14"/>
      <c r="RZD7" s="14"/>
      <c r="RZF7" s="14"/>
      <c r="RZH7" s="14"/>
      <c r="RZJ7" s="14"/>
      <c r="RZL7" s="14"/>
      <c r="RZN7" s="14"/>
      <c r="RZP7" s="14"/>
      <c r="RZR7" s="14"/>
      <c r="RZT7" s="14"/>
      <c r="RZV7" s="14"/>
      <c r="RZX7" s="14"/>
      <c r="RZZ7" s="14"/>
      <c r="SAB7" s="14"/>
      <c r="SAD7" s="14"/>
      <c r="SAF7" s="14"/>
      <c r="SAH7" s="14"/>
      <c r="SAJ7" s="14"/>
      <c r="SAL7" s="14"/>
      <c r="SAN7" s="14"/>
      <c r="SAP7" s="14"/>
      <c r="SAR7" s="14"/>
      <c r="SAT7" s="14"/>
      <c r="SAV7" s="14"/>
      <c r="SAX7" s="14"/>
      <c r="SAZ7" s="14"/>
      <c r="SBB7" s="14"/>
      <c r="SBD7" s="14"/>
      <c r="SBF7" s="14"/>
      <c r="SBH7" s="14"/>
      <c r="SBJ7" s="14"/>
      <c r="SBL7" s="14"/>
      <c r="SBN7" s="14"/>
      <c r="SBP7" s="14"/>
      <c r="SBR7" s="14"/>
      <c r="SBT7" s="14"/>
      <c r="SBV7" s="14"/>
      <c r="SBX7" s="14"/>
      <c r="SBZ7" s="14"/>
      <c r="SCB7" s="14"/>
      <c r="SCD7" s="14"/>
      <c r="SCF7" s="14"/>
      <c r="SCH7" s="14"/>
      <c r="SCJ7" s="14"/>
      <c r="SCL7" s="14"/>
      <c r="SCN7" s="14"/>
      <c r="SCP7" s="14"/>
      <c r="SCR7" s="14"/>
      <c r="SCT7" s="14"/>
      <c r="SCV7" s="14"/>
      <c r="SCX7" s="14"/>
      <c r="SCZ7" s="14"/>
      <c r="SDB7" s="14"/>
      <c r="SDD7" s="14"/>
      <c r="SDF7" s="14"/>
      <c r="SDH7" s="14"/>
      <c r="SDJ7" s="14"/>
      <c r="SDL7" s="14"/>
      <c r="SDN7" s="14"/>
      <c r="SDP7" s="14"/>
      <c r="SDR7" s="14"/>
      <c r="SDT7" s="14"/>
      <c r="SDV7" s="14"/>
      <c r="SDX7" s="14"/>
      <c r="SDZ7" s="14"/>
      <c r="SEB7" s="14"/>
      <c r="SED7" s="14"/>
      <c r="SEF7" s="14"/>
      <c r="SEH7" s="14"/>
      <c r="SEJ7" s="14"/>
      <c r="SEL7" s="14"/>
      <c r="SEN7" s="14"/>
      <c r="SEP7" s="14"/>
      <c r="SER7" s="14"/>
      <c r="SET7" s="14"/>
      <c r="SEV7" s="14"/>
      <c r="SEX7" s="14"/>
      <c r="SEZ7" s="14"/>
      <c r="SFB7" s="14"/>
      <c r="SFD7" s="14"/>
      <c r="SFF7" s="14"/>
      <c r="SFH7" s="14"/>
      <c r="SFJ7" s="14"/>
      <c r="SFL7" s="14"/>
      <c r="SFN7" s="14"/>
      <c r="SFP7" s="14"/>
      <c r="SFR7" s="14"/>
      <c r="SFT7" s="14"/>
      <c r="SFV7" s="14"/>
      <c r="SFX7" s="14"/>
      <c r="SFZ7" s="14"/>
      <c r="SGB7" s="14"/>
      <c r="SGD7" s="14"/>
      <c r="SGF7" s="14"/>
      <c r="SGH7" s="14"/>
      <c r="SGJ7" s="14"/>
      <c r="SGL7" s="14"/>
      <c r="SGN7" s="14"/>
      <c r="SGP7" s="14"/>
      <c r="SGR7" s="14"/>
      <c r="SGT7" s="14"/>
      <c r="SGV7" s="14"/>
      <c r="SGX7" s="14"/>
      <c r="SGZ7" s="14"/>
      <c r="SHB7" s="14"/>
      <c r="SHD7" s="14"/>
      <c r="SHF7" s="14"/>
      <c r="SHH7" s="14"/>
      <c r="SHJ7" s="14"/>
      <c r="SHL7" s="14"/>
      <c r="SHN7" s="14"/>
      <c r="SHP7" s="14"/>
      <c r="SHR7" s="14"/>
      <c r="SHT7" s="14"/>
      <c r="SHV7" s="14"/>
      <c r="SHX7" s="14"/>
      <c r="SHZ7" s="14"/>
      <c r="SIB7" s="14"/>
      <c r="SID7" s="14"/>
      <c r="SIF7" s="14"/>
      <c r="SIH7" s="14"/>
      <c r="SIJ7" s="14"/>
      <c r="SIL7" s="14"/>
      <c r="SIN7" s="14"/>
      <c r="SIP7" s="14"/>
      <c r="SIR7" s="14"/>
      <c r="SIT7" s="14"/>
      <c r="SIV7" s="14"/>
      <c r="SIX7" s="14"/>
      <c r="SIZ7" s="14"/>
      <c r="SJB7" s="14"/>
      <c r="SJD7" s="14"/>
      <c r="SJF7" s="14"/>
      <c r="SJH7" s="14"/>
      <c r="SJJ7" s="14"/>
      <c r="SJL7" s="14"/>
      <c r="SJN7" s="14"/>
      <c r="SJP7" s="14"/>
      <c r="SJR7" s="14"/>
      <c r="SJT7" s="14"/>
      <c r="SJV7" s="14"/>
      <c r="SJX7" s="14"/>
      <c r="SJZ7" s="14"/>
      <c r="SKB7" s="14"/>
      <c r="SKD7" s="14"/>
      <c r="SKF7" s="14"/>
      <c r="SKH7" s="14"/>
      <c r="SKJ7" s="14"/>
      <c r="SKL7" s="14"/>
      <c r="SKN7" s="14"/>
      <c r="SKP7" s="14"/>
      <c r="SKR7" s="14"/>
      <c r="SKT7" s="14"/>
      <c r="SKV7" s="14"/>
      <c r="SKX7" s="14"/>
      <c r="SKZ7" s="14"/>
      <c r="SLB7" s="14"/>
      <c r="SLD7" s="14"/>
      <c r="SLF7" s="14"/>
      <c r="SLH7" s="14"/>
      <c r="SLJ7" s="14"/>
      <c r="SLL7" s="14"/>
      <c r="SLN7" s="14"/>
      <c r="SLP7" s="14"/>
      <c r="SLR7" s="14"/>
      <c r="SLT7" s="14"/>
      <c r="SLV7" s="14"/>
      <c r="SLX7" s="14"/>
      <c r="SLZ7" s="14"/>
      <c r="SMB7" s="14"/>
      <c r="SMD7" s="14"/>
      <c r="SMF7" s="14"/>
      <c r="SMH7" s="14"/>
      <c r="SMJ7" s="14"/>
      <c r="SML7" s="14"/>
      <c r="SMN7" s="14"/>
      <c r="SMP7" s="14"/>
      <c r="SMR7" s="14"/>
      <c r="SMT7" s="14"/>
      <c r="SMV7" s="14"/>
      <c r="SMX7" s="14"/>
      <c r="SMZ7" s="14"/>
      <c r="SNB7" s="14"/>
      <c r="SND7" s="14"/>
      <c r="SNF7" s="14"/>
      <c r="SNH7" s="14"/>
      <c r="SNJ7" s="14"/>
      <c r="SNL7" s="14"/>
      <c r="SNN7" s="14"/>
      <c r="SNP7" s="14"/>
      <c r="SNR7" s="14"/>
      <c r="SNT7" s="14"/>
      <c r="SNV7" s="14"/>
      <c r="SNX7" s="14"/>
      <c r="SNZ7" s="14"/>
      <c r="SOB7" s="14"/>
      <c r="SOD7" s="14"/>
      <c r="SOF7" s="14"/>
      <c r="SOH7" s="14"/>
      <c r="SOJ7" s="14"/>
      <c r="SOL7" s="14"/>
      <c r="SON7" s="14"/>
      <c r="SOP7" s="14"/>
      <c r="SOR7" s="14"/>
      <c r="SOT7" s="14"/>
      <c r="SOV7" s="14"/>
      <c r="SOX7" s="14"/>
      <c r="SOZ7" s="14"/>
      <c r="SPB7" s="14"/>
      <c r="SPD7" s="14"/>
      <c r="SPF7" s="14"/>
      <c r="SPH7" s="14"/>
      <c r="SPJ7" s="14"/>
      <c r="SPL7" s="14"/>
      <c r="SPN7" s="14"/>
      <c r="SPP7" s="14"/>
      <c r="SPR7" s="14"/>
      <c r="SPT7" s="14"/>
      <c r="SPV7" s="14"/>
      <c r="SPX7" s="14"/>
      <c r="SPZ7" s="14"/>
      <c r="SQB7" s="14"/>
      <c r="SQD7" s="14"/>
      <c r="SQF7" s="14"/>
      <c r="SQH7" s="14"/>
      <c r="SQJ7" s="14"/>
      <c r="SQL7" s="14"/>
      <c r="SQN7" s="14"/>
      <c r="SQP7" s="14"/>
      <c r="SQR7" s="14"/>
      <c r="SQT7" s="14"/>
      <c r="SQV7" s="14"/>
      <c r="SQX7" s="14"/>
      <c r="SQZ7" s="14"/>
      <c r="SRB7" s="14"/>
      <c r="SRD7" s="14"/>
      <c r="SRF7" s="14"/>
      <c r="SRH7" s="14"/>
      <c r="SRJ7" s="14"/>
      <c r="SRL7" s="14"/>
      <c r="SRN7" s="14"/>
      <c r="SRP7" s="14"/>
      <c r="SRR7" s="14"/>
      <c r="SRT7" s="14"/>
      <c r="SRV7" s="14"/>
      <c r="SRX7" s="14"/>
      <c r="SRZ7" s="14"/>
      <c r="SSB7" s="14"/>
      <c r="SSD7" s="14"/>
      <c r="SSF7" s="14"/>
      <c r="SSH7" s="14"/>
      <c r="SSJ7" s="14"/>
      <c r="SSL7" s="14"/>
      <c r="SSN7" s="14"/>
      <c r="SSP7" s="14"/>
      <c r="SSR7" s="14"/>
      <c r="SST7" s="14"/>
      <c r="SSV7" s="14"/>
      <c r="SSX7" s="14"/>
      <c r="SSZ7" s="14"/>
      <c r="STB7" s="14"/>
      <c r="STD7" s="14"/>
      <c r="STF7" s="14"/>
      <c r="STH7" s="14"/>
      <c r="STJ7" s="14"/>
      <c r="STL7" s="14"/>
      <c r="STN7" s="14"/>
      <c r="STP7" s="14"/>
      <c r="STR7" s="14"/>
      <c r="STT7" s="14"/>
      <c r="STV7" s="14"/>
      <c r="STX7" s="14"/>
      <c r="STZ7" s="14"/>
      <c r="SUB7" s="14"/>
      <c r="SUD7" s="14"/>
      <c r="SUF7" s="14"/>
      <c r="SUH7" s="14"/>
      <c r="SUJ7" s="14"/>
      <c r="SUL7" s="14"/>
      <c r="SUN7" s="14"/>
      <c r="SUP7" s="14"/>
      <c r="SUR7" s="14"/>
      <c r="SUT7" s="14"/>
      <c r="SUV7" s="14"/>
      <c r="SUX7" s="14"/>
      <c r="SUZ7" s="14"/>
      <c r="SVB7" s="14"/>
      <c r="SVD7" s="14"/>
      <c r="SVF7" s="14"/>
      <c r="SVH7" s="14"/>
      <c r="SVJ7" s="14"/>
      <c r="SVL7" s="14"/>
      <c r="SVN7" s="14"/>
      <c r="SVP7" s="14"/>
      <c r="SVR7" s="14"/>
      <c r="SVT7" s="14"/>
      <c r="SVV7" s="14"/>
      <c r="SVX7" s="14"/>
      <c r="SVZ7" s="14"/>
      <c r="SWB7" s="14"/>
      <c r="SWD7" s="14"/>
      <c r="SWF7" s="14"/>
      <c r="SWH7" s="14"/>
      <c r="SWJ7" s="14"/>
      <c r="SWL7" s="14"/>
      <c r="SWN7" s="14"/>
      <c r="SWP7" s="14"/>
      <c r="SWR7" s="14"/>
      <c r="SWT7" s="14"/>
      <c r="SWV7" s="14"/>
      <c r="SWX7" s="14"/>
      <c r="SWZ7" s="14"/>
      <c r="SXB7" s="14"/>
      <c r="SXD7" s="14"/>
      <c r="SXF7" s="14"/>
      <c r="SXH7" s="14"/>
      <c r="SXJ7" s="14"/>
      <c r="SXL7" s="14"/>
      <c r="SXN7" s="14"/>
      <c r="SXP7" s="14"/>
      <c r="SXR7" s="14"/>
      <c r="SXT7" s="14"/>
      <c r="SXV7" s="14"/>
      <c r="SXX7" s="14"/>
      <c r="SXZ7" s="14"/>
      <c r="SYB7" s="14"/>
      <c r="SYD7" s="14"/>
      <c r="SYF7" s="14"/>
      <c r="SYH7" s="14"/>
      <c r="SYJ7" s="14"/>
      <c r="SYL7" s="14"/>
      <c r="SYN7" s="14"/>
      <c r="SYP7" s="14"/>
      <c r="SYR7" s="14"/>
      <c r="SYT7" s="14"/>
      <c r="SYV7" s="14"/>
      <c r="SYX7" s="14"/>
      <c r="SYZ7" s="14"/>
      <c r="SZB7" s="14"/>
      <c r="SZD7" s="14"/>
      <c r="SZF7" s="14"/>
      <c r="SZH7" s="14"/>
      <c r="SZJ7" s="14"/>
      <c r="SZL7" s="14"/>
      <c r="SZN7" s="14"/>
      <c r="SZP7" s="14"/>
      <c r="SZR7" s="14"/>
      <c r="SZT7" s="14"/>
      <c r="SZV7" s="14"/>
      <c r="SZX7" s="14"/>
      <c r="SZZ7" s="14"/>
      <c r="TAB7" s="14"/>
      <c r="TAD7" s="14"/>
      <c r="TAF7" s="14"/>
      <c r="TAH7" s="14"/>
      <c r="TAJ7" s="14"/>
      <c r="TAL7" s="14"/>
      <c r="TAN7" s="14"/>
      <c r="TAP7" s="14"/>
      <c r="TAR7" s="14"/>
      <c r="TAT7" s="14"/>
      <c r="TAV7" s="14"/>
      <c r="TAX7" s="14"/>
      <c r="TAZ7" s="14"/>
      <c r="TBB7" s="14"/>
      <c r="TBD7" s="14"/>
      <c r="TBF7" s="14"/>
      <c r="TBH7" s="14"/>
      <c r="TBJ7" s="14"/>
      <c r="TBL7" s="14"/>
      <c r="TBN7" s="14"/>
      <c r="TBP7" s="14"/>
      <c r="TBR7" s="14"/>
      <c r="TBT7" s="14"/>
      <c r="TBV7" s="14"/>
      <c r="TBX7" s="14"/>
      <c r="TBZ7" s="14"/>
      <c r="TCB7" s="14"/>
      <c r="TCD7" s="14"/>
      <c r="TCF7" s="14"/>
      <c r="TCH7" s="14"/>
      <c r="TCJ7" s="14"/>
      <c r="TCL7" s="14"/>
      <c r="TCN7" s="14"/>
      <c r="TCP7" s="14"/>
      <c r="TCR7" s="14"/>
      <c r="TCT7" s="14"/>
      <c r="TCV7" s="14"/>
      <c r="TCX7" s="14"/>
      <c r="TCZ7" s="14"/>
      <c r="TDB7" s="14"/>
      <c r="TDD7" s="14"/>
      <c r="TDF7" s="14"/>
      <c r="TDH7" s="14"/>
      <c r="TDJ7" s="14"/>
      <c r="TDL7" s="14"/>
      <c r="TDN7" s="14"/>
      <c r="TDP7" s="14"/>
      <c r="TDR7" s="14"/>
      <c r="TDT7" s="14"/>
      <c r="TDV7" s="14"/>
      <c r="TDX7" s="14"/>
      <c r="TDZ7" s="14"/>
      <c r="TEB7" s="14"/>
      <c r="TED7" s="14"/>
      <c r="TEF7" s="14"/>
      <c r="TEH7" s="14"/>
      <c r="TEJ7" s="14"/>
      <c r="TEL7" s="14"/>
      <c r="TEN7" s="14"/>
      <c r="TEP7" s="14"/>
      <c r="TER7" s="14"/>
      <c r="TET7" s="14"/>
      <c r="TEV7" s="14"/>
      <c r="TEX7" s="14"/>
      <c r="TEZ7" s="14"/>
      <c r="TFB7" s="14"/>
      <c r="TFD7" s="14"/>
      <c r="TFF7" s="14"/>
      <c r="TFH7" s="14"/>
      <c r="TFJ7" s="14"/>
      <c r="TFL7" s="14"/>
      <c r="TFN7" s="14"/>
      <c r="TFP7" s="14"/>
      <c r="TFR7" s="14"/>
      <c r="TFT7" s="14"/>
      <c r="TFV7" s="14"/>
      <c r="TFX7" s="14"/>
      <c r="TFZ7" s="14"/>
      <c r="TGB7" s="14"/>
      <c r="TGD7" s="14"/>
      <c r="TGF7" s="14"/>
      <c r="TGH7" s="14"/>
      <c r="TGJ7" s="14"/>
      <c r="TGL7" s="14"/>
      <c r="TGN7" s="14"/>
      <c r="TGP7" s="14"/>
      <c r="TGR7" s="14"/>
      <c r="TGT7" s="14"/>
      <c r="TGV7" s="14"/>
      <c r="TGX7" s="14"/>
      <c r="TGZ7" s="14"/>
      <c r="THB7" s="14"/>
      <c r="THD7" s="14"/>
      <c r="THF7" s="14"/>
      <c r="THH7" s="14"/>
      <c r="THJ7" s="14"/>
      <c r="THL7" s="14"/>
      <c r="THN7" s="14"/>
      <c r="THP7" s="14"/>
      <c r="THR7" s="14"/>
      <c r="THT7" s="14"/>
      <c r="THV7" s="14"/>
      <c r="THX7" s="14"/>
      <c r="THZ7" s="14"/>
      <c r="TIB7" s="14"/>
      <c r="TID7" s="14"/>
      <c r="TIF7" s="14"/>
      <c r="TIH7" s="14"/>
      <c r="TIJ7" s="14"/>
      <c r="TIL7" s="14"/>
      <c r="TIN7" s="14"/>
      <c r="TIP7" s="14"/>
      <c r="TIR7" s="14"/>
      <c r="TIT7" s="14"/>
      <c r="TIV7" s="14"/>
      <c r="TIX7" s="14"/>
      <c r="TIZ7" s="14"/>
      <c r="TJB7" s="14"/>
      <c r="TJD7" s="14"/>
      <c r="TJF7" s="14"/>
      <c r="TJH7" s="14"/>
      <c r="TJJ7" s="14"/>
      <c r="TJL7" s="14"/>
      <c r="TJN7" s="14"/>
      <c r="TJP7" s="14"/>
      <c r="TJR7" s="14"/>
      <c r="TJT7" s="14"/>
      <c r="TJV7" s="14"/>
      <c r="TJX7" s="14"/>
      <c r="TJZ7" s="14"/>
      <c r="TKB7" s="14"/>
      <c r="TKD7" s="14"/>
      <c r="TKF7" s="14"/>
      <c r="TKH7" s="14"/>
      <c r="TKJ7" s="14"/>
      <c r="TKL7" s="14"/>
      <c r="TKN7" s="14"/>
      <c r="TKP7" s="14"/>
      <c r="TKR7" s="14"/>
      <c r="TKT7" s="14"/>
      <c r="TKV7" s="14"/>
      <c r="TKX7" s="14"/>
      <c r="TKZ7" s="14"/>
      <c r="TLB7" s="14"/>
      <c r="TLD7" s="14"/>
      <c r="TLF7" s="14"/>
      <c r="TLH7" s="14"/>
      <c r="TLJ7" s="14"/>
      <c r="TLL7" s="14"/>
      <c r="TLN7" s="14"/>
      <c r="TLP7" s="14"/>
      <c r="TLR7" s="14"/>
      <c r="TLT7" s="14"/>
      <c r="TLV7" s="14"/>
      <c r="TLX7" s="14"/>
      <c r="TLZ7" s="14"/>
      <c r="TMB7" s="14"/>
      <c r="TMD7" s="14"/>
      <c r="TMF7" s="14"/>
      <c r="TMH7" s="14"/>
      <c r="TMJ7" s="14"/>
      <c r="TML7" s="14"/>
      <c r="TMN7" s="14"/>
      <c r="TMP7" s="14"/>
      <c r="TMR7" s="14"/>
      <c r="TMT7" s="14"/>
      <c r="TMV7" s="14"/>
      <c r="TMX7" s="14"/>
      <c r="TMZ7" s="14"/>
      <c r="TNB7" s="14"/>
      <c r="TND7" s="14"/>
      <c r="TNF7" s="14"/>
      <c r="TNH7" s="14"/>
      <c r="TNJ7" s="14"/>
      <c r="TNL7" s="14"/>
      <c r="TNN7" s="14"/>
      <c r="TNP7" s="14"/>
      <c r="TNR7" s="14"/>
      <c r="TNT7" s="14"/>
      <c r="TNV7" s="14"/>
      <c r="TNX7" s="14"/>
      <c r="TNZ7" s="14"/>
      <c r="TOB7" s="14"/>
      <c r="TOD7" s="14"/>
      <c r="TOF7" s="14"/>
      <c r="TOH7" s="14"/>
      <c r="TOJ7" s="14"/>
      <c r="TOL7" s="14"/>
      <c r="TON7" s="14"/>
      <c r="TOP7" s="14"/>
      <c r="TOR7" s="14"/>
      <c r="TOT7" s="14"/>
      <c r="TOV7" s="14"/>
      <c r="TOX7" s="14"/>
      <c r="TOZ7" s="14"/>
      <c r="TPB7" s="14"/>
      <c r="TPD7" s="14"/>
      <c r="TPF7" s="14"/>
      <c r="TPH7" s="14"/>
      <c r="TPJ7" s="14"/>
      <c r="TPL7" s="14"/>
      <c r="TPN7" s="14"/>
      <c r="TPP7" s="14"/>
      <c r="TPR7" s="14"/>
      <c r="TPT7" s="14"/>
      <c r="TPV7" s="14"/>
      <c r="TPX7" s="14"/>
      <c r="TPZ7" s="14"/>
      <c r="TQB7" s="14"/>
      <c r="TQD7" s="14"/>
      <c r="TQF7" s="14"/>
      <c r="TQH7" s="14"/>
      <c r="TQJ7" s="14"/>
      <c r="TQL7" s="14"/>
      <c r="TQN7" s="14"/>
      <c r="TQP7" s="14"/>
      <c r="TQR7" s="14"/>
      <c r="TQT7" s="14"/>
      <c r="TQV7" s="14"/>
      <c r="TQX7" s="14"/>
      <c r="TQZ7" s="14"/>
      <c r="TRB7" s="14"/>
      <c r="TRD7" s="14"/>
      <c r="TRF7" s="14"/>
      <c r="TRH7" s="14"/>
      <c r="TRJ7" s="14"/>
      <c r="TRL7" s="14"/>
      <c r="TRN7" s="14"/>
      <c r="TRP7" s="14"/>
      <c r="TRR7" s="14"/>
      <c r="TRT7" s="14"/>
      <c r="TRV7" s="14"/>
      <c r="TRX7" s="14"/>
      <c r="TRZ7" s="14"/>
      <c r="TSB7" s="14"/>
      <c r="TSD7" s="14"/>
      <c r="TSF7" s="14"/>
      <c r="TSH7" s="14"/>
      <c r="TSJ7" s="14"/>
      <c r="TSL7" s="14"/>
      <c r="TSN7" s="14"/>
      <c r="TSP7" s="14"/>
      <c r="TSR7" s="14"/>
      <c r="TST7" s="14"/>
      <c r="TSV7" s="14"/>
      <c r="TSX7" s="14"/>
      <c r="TSZ7" s="14"/>
      <c r="TTB7" s="14"/>
      <c r="TTD7" s="14"/>
      <c r="TTF7" s="14"/>
      <c r="TTH7" s="14"/>
      <c r="TTJ7" s="14"/>
      <c r="TTL7" s="14"/>
      <c r="TTN7" s="14"/>
      <c r="TTP7" s="14"/>
      <c r="TTR7" s="14"/>
      <c r="TTT7" s="14"/>
      <c r="TTV7" s="14"/>
      <c r="TTX7" s="14"/>
      <c r="TTZ7" s="14"/>
      <c r="TUB7" s="14"/>
      <c r="TUD7" s="14"/>
      <c r="TUF7" s="14"/>
      <c r="TUH7" s="14"/>
      <c r="TUJ7" s="14"/>
      <c r="TUL7" s="14"/>
      <c r="TUN7" s="14"/>
      <c r="TUP7" s="14"/>
      <c r="TUR7" s="14"/>
      <c r="TUT7" s="14"/>
      <c r="TUV7" s="14"/>
      <c r="TUX7" s="14"/>
      <c r="TUZ7" s="14"/>
      <c r="TVB7" s="14"/>
      <c r="TVD7" s="14"/>
      <c r="TVF7" s="14"/>
      <c r="TVH7" s="14"/>
      <c r="TVJ7" s="14"/>
      <c r="TVL7" s="14"/>
      <c r="TVN7" s="14"/>
      <c r="TVP7" s="14"/>
      <c r="TVR7" s="14"/>
      <c r="TVT7" s="14"/>
      <c r="TVV7" s="14"/>
      <c r="TVX7" s="14"/>
      <c r="TVZ7" s="14"/>
      <c r="TWB7" s="14"/>
      <c r="TWD7" s="14"/>
      <c r="TWF7" s="14"/>
      <c r="TWH7" s="14"/>
      <c r="TWJ7" s="14"/>
      <c r="TWL7" s="14"/>
      <c r="TWN7" s="14"/>
      <c r="TWP7" s="14"/>
      <c r="TWR7" s="14"/>
      <c r="TWT7" s="14"/>
      <c r="TWV7" s="14"/>
      <c r="TWX7" s="14"/>
      <c r="TWZ7" s="14"/>
      <c r="TXB7" s="14"/>
      <c r="TXD7" s="14"/>
      <c r="TXF7" s="14"/>
      <c r="TXH7" s="14"/>
      <c r="TXJ7" s="14"/>
      <c r="TXL7" s="14"/>
      <c r="TXN7" s="14"/>
      <c r="TXP7" s="14"/>
      <c r="TXR7" s="14"/>
      <c r="TXT7" s="14"/>
      <c r="TXV7" s="14"/>
      <c r="TXX7" s="14"/>
      <c r="TXZ7" s="14"/>
      <c r="TYB7" s="14"/>
      <c r="TYD7" s="14"/>
      <c r="TYF7" s="14"/>
      <c r="TYH7" s="14"/>
      <c r="TYJ7" s="14"/>
      <c r="TYL7" s="14"/>
      <c r="TYN7" s="14"/>
      <c r="TYP7" s="14"/>
      <c r="TYR7" s="14"/>
      <c r="TYT7" s="14"/>
      <c r="TYV7" s="14"/>
      <c r="TYX7" s="14"/>
      <c r="TYZ7" s="14"/>
      <c r="TZB7" s="14"/>
      <c r="TZD7" s="14"/>
      <c r="TZF7" s="14"/>
      <c r="TZH7" s="14"/>
      <c r="TZJ7" s="14"/>
      <c r="TZL7" s="14"/>
      <c r="TZN7" s="14"/>
      <c r="TZP7" s="14"/>
      <c r="TZR7" s="14"/>
      <c r="TZT7" s="14"/>
      <c r="TZV7" s="14"/>
      <c r="TZX7" s="14"/>
      <c r="TZZ7" s="14"/>
      <c r="UAB7" s="14"/>
      <c r="UAD7" s="14"/>
      <c r="UAF7" s="14"/>
      <c r="UAH7" s="14"/>
      <c r="UAJ7" s="14"/>
      <c r="UAL7" s="14"/>
      <c r="UAN7" s="14"/>
      <c r="UAP7" s="14"/>
      <c r="UAR7" s="14"/>
      <c r="UAT7" s="14"/>
      <c r="UAV7" s="14"/>
      <c r="UAX7" s="14"/>
      <c r="UAZ7" s="14"/>
      <c r="UBB7" s="14"/>
      <c r="UBD7" s="14"/>
      <c r="UBF7" s="14"/>
      <c r="UBH7" s="14"/>
      <c r="UBJ7" s="14"/>
      <c r="UBL7" s="14"/>
      <c r="UBN7" s="14"/>
      <c r="UBP7" s="14"/>
      <c r="UBR7" s="14"/>
      <c r="UBT7" s="14"/>
      <c r="UBV7" s="14"/>
      <c r="UBX7" s="14"/>
      <c r="UBZ7" s="14"/>
      <c r="UCB7" s="14"/>
      <c r="UCD7" s="14"/>
      <c r="UCF7" s="14"/>
      <c r="UCH7" s="14"/>
      <c r="UCJ7" s="14"/>
      <c r="UCL7" s="14"/>
      <c r="UCN7" s="14"/>
      <c r="UCP7" s="14"/>
      <c r="UCR7" s="14"/>
      <c r="UCT7" s="14"/>
      <c r="UCV7" s="14"/>
      <c r="UCX7" s="14"/>
      <c r="UCZ7" s="14"/>
      <c r="UDB7" s="14"/>
      <c r="UDD7" s="14"/>
      <c r="UDF7" s="14"/>
      <c r="UDH7" s="14"/>
      <c r="UDJ7" s="14"/>
      <c r="UDL7" s="14"/>
      <c r="UDN7" s="14"/>
      <c r="UDP7" s="14"/>
      <c r="UDR7" s="14"/>
      <c r="UDT7" s="14"/>
      <c r="UDV7" s="14"/>
      <c r="UDX7" s="14"/>
      <c r="UDZ7" s="14"/>
      <c r="UEB7" s="14"/>
      <c r="UED7" s="14"/>
      <c r="UEF7" s="14"/>
      <c r="UEH7" s="14"/>
      <c r="UEJ7" s="14"/>
      <c r="UEL7" s="14"/>
      <c r="UEN7" s="14"/>
      <c r="UEP7" s="14"/>
      <c r="UER7" s="14"/>
      <c r="UET7" s="14"/>
      <c r="UEV7" s="14"/>
      <c r="UEX7" s="14"/>
      <c r="UEZ7" s="14"/>
      <c r="UFB7" s="14"/>
      <c r="UFD7" s="14"/>
      <c r="UFF7" s="14"/>
      <c r="UFH7" s="14"/>
      <c r="UFJ7" s="14"/>
      <c r="UFL7" s="14"/>
      <c r="UFN7" s="14"/>
      <c r="UFP7" s="14"/>
      <c r="UFR7" s="14"/>
      <c r="UFT7" s="14"/>
      <c r="UFV7" s="14"/>
      <c r="UFX7" s="14"/>
      <c r="UFZ7" s="14"/>
      <c r="UGB7" s="14"/>
      <c r="UGD7" s="14"/>
      <c r="UGF7" s="14"/>
      <c r="UGH7" s="14"/>
      <c r="UGJ7" s="14"/>
      <c r="UGL7" s="14"/>
      <c r="UGN7" s="14"/>
      <c r="UGP7" s="14"/>
      <c r="UGR7" s="14"/>
      <c r="UGT7" s="14"/>
      <c r="UGV7" s="14"/>
      <c r="UGX7" s="14"/>
      <c r="UGZ7" s="14"/>
      <c r="UHB7" s="14"/>
      <c r="UHD7" s="14"/>
      <c r="UHF7" s="14"/>
      <c r="UHH7" s="14"/>
      <c r="UHJ7" s="14"/>
      <c r="UHL7" s="14"/>
      <c r="UHN7" s="14"/>
      <c r="UHP7" s="14"/>
      <c r="UHR7" s="14"/>
      <c r="UHT7" s="14"/>
      <c r="UHV7" s="14"/>
      <c r="UHX7" s="14"/>
      <c r="UHZ7" s="14"/>
      <c r="UIB7" s="14"/>
      <c r="UID7" s="14"/>
      <c r="UIF7" s="14"/>
      <c r="UIH7" s="14"/>
      <c r="UIJ7" s="14"/>
      <c r="UIL7" s="14"/>
      <c r="UIN7" s="14"/>
      <c r="UIP7" s="14"/>
      <c r="UIR7" s="14"/>
      <c r="UIT7" s="14"/>
      <c r="UIV7" s="14"/>
      <c r="UIX7" s="14"/>
      <c r="UIZ7" s="14"/>
      <c r="UJB7" s="14"/>
      <c r="UJD7" s="14"/>
      <c r="UJF7" s="14"/>
      <c r="UJH7" s="14"/>
      <c r="UJJ7" s="14"/>
      <c r="UJL7" s="14"/>
      <c r="UJN7" s="14"/>
      <c r="UJP7" s="14"/>
      <c r="UJR7" s="14"/>
      <c r="UJT7" s="14"/>
      <c r="UJV7" s="14"/>
      <c r="UJX7" s="14"/>
      <c r="UJZ7" s="14"/>
      <c r="UKB7" s="14"/>
      <c r="UKD7" s="14"/>
      <c r="UKF7" s="14"/>
      <c r="UKH7" s="14"/>
      <c r="UKJ7" s="14"/>
      <c r="UKL7" s="14"/>
      <c r="UKN7" s="14"/>
      <c r="UKP7" s="14"/>
      <c r="UKR7" s="14"/>
      <c r="UKT7" s="14"/>
      <c r="UKV7" s="14"/>
      <c r="UKX7" s="14"/>
      <c r="UKZ7" s="14"/>
      <c r="ULB7" s="14"/>
      <c r="ULD7" s="14"/>
      <c r="ULF7" s="14"/>
      <c r="ULH7" s="14"/>
      <c r="ULJ7" s="14"/>
      <c r="ULL7" s="14"/>
      <c r="ULN7" s="14"/>
      <c r="ULP7" s="14"/>
      <c r="ULR7" s="14"/>
      <c r="ULT7" s="14"/>
      <c r="ULV7" s="14"/>
      <c r="ULX7" s="14"/>
      <c r="ULZ7" s="14"/>
      <c r="UMB7" s="14"/>
      <c r="UMD7" s="14"/>
      <c r="UMF7" s="14"/>
      <c r="UMH7" s="14"/>
      <c r="UMJ7" s="14"/>
      <c r="UML7" s="14"/>
      <c r="UMN7" s="14"/>
      <c r="UMP7" s="14"/>
      <c r="UMR7" s="14"/>
      <c r="UMT7" s="14"/>
      <c r="UMV7" s="14"/>
      <c r="UMX7" s="14"/>
      <c r="UMZ7" s="14"/>
      <c r="UNB7" s="14"/>
      <c r="UND7" s="14"/>
      <c r="UNF7" s="14"/>
      <c r="UNH7" s="14"/>
      <c r="UNJ7" s="14"/>
      <c r="UNL7" s="14"/>
      <c r="UNN7" s="14"/>
      <c r="UNP7" s="14"/>
      <c r="UNR7" s="14"/>
      <c r="UNT7" s="14"/>
      <c r="UNV7" s="14"/>
      <c r="UNX7" s="14"/>
      <c r="UNZ7" s="14"/>
      <c r="UOB7" s="14"/>
      <c r="UOD7" s="14"/>
      <c r="UOF7" s="14"/>
      <c r="UOH7" s="14"/>
      <c r="UOJ7" s="14"/>
      <c r="UOL7" s="14"/>
      <c r="UON7" s="14"/>
      <c r="UOP7" s="14"/>
      <c r="UOR7" s="14"/>
      <c r="UOT7" s="14"/>
      <c r="UOV7" s="14"/>
      <c r="UOX7" s="14"/>
      <c r="UOZ7" s="14"/>
      <c r="UPB7" s="14"/>
      <c r="UPD7" s="14"/>
      <c r="UPF7" s="14"/>
      <c r="UPH7" s="14"/>
      <c r="UPJ7" s="14"/>
      <c r="UPL7" s="14"/>
      <c r="UPN7" s="14"/>
      <c r="UPP7" s="14"/>
      <c r="UPR7" s="14"/>
      <c r="UPT7" s="14"/>
      <c r="UPV7" s="14"/>
      <c r="UPX7" s="14"/>
      <c r="UPZ7" s="14"/>
      <c r="UQB7" s="14"/>
      <c r="UQD7" s="14"/>
      <c r="UQF7" s="14"/>
      <c r="UQH7" s="14"/>
      <c r="UQJ7" s="14"/>
      <c r="UQL7" s="14"/>
      <c r="UQN7" s="14"/>
      <c r="UQP7" s="14"/>
      <c r="UQR7" s="14"/>
      <c r="UQT7" s="14"/>
      <c r="UQV7" s="14"/>
      <c r="UQX7" s="14"/>
      <c r="UQZ7" s="14"/>
      <c r="URB7" s="14"/>
      <c r="URD7" s="14"/>
      <c r="URF7" s="14"/>
      <c r="URH7" s="14"/>
      <c r="URJ7" s="14"/>
      <c r="URL7" s="14"/>
      <c r="URN7" s="14"/>
      <c r="URP7" s="14"/>
      <c r="URR7" s="14"/>
      <c r="URT7" s="14"/>
      <c r="URV7" s="14"/>
      <c r="URX7" s="14"/>
      <c r="URZ7" s="14"/>
      <c r="USB7" s="14"/>
      <c r="USD7" s="14"/>
      <c r="USF7" s="14"/>
      <c r="USH7" s="14"/>
      <c r="USJ7" s="14"/>
      <c r="USL7" s="14"/>
      <c r="USN7" s="14"/>
      <c r="USP7" s="14"/>
      <c r="USR7" s="14"/>
      <c r="UST7" s="14"/>
      <c r="USV7" s="14"/>
      <c r="USX7" s="14"/>
      <c r="USZ7" s="14"/>
      <c r="UTB7" s="14"/>
      <c r="UTD7" s="14"/>
      <c r="UTF7" s="14"/>
      <c r="UTH7" s="14"/>
      <c r="UTJ7" s="14"/>
      <c r="UTL7" s="14"/>
      <c r="UTN7" s="14"/>
      <c r="UTP7" s="14"/>
      <c r="UTR7" s="14"/>
      <c r="UTT7" s="14"/>
      <c r="UTV7" s="14"/>
      <c r="UTX7" s="14"/>
      <c r="UTZ7" s="14"/>
      <c r="UUB7" s="14"/>
      <c r="UUD7" s="14"/>
      <c r="UUF7" s="14"/>
      <c r="UUH7" s="14"/>
      <c r="UUJ7" s="14"/>
      <c r="UUL7" s="14"/>
      <c r="UUN7" s="14"/>
      <c r="UUP7" s="14"/>
      <c r="UUR7" s="14"/>
      <c r="UUT7" s="14"/>
      <c r="UUV7" s="14"/>
      <c r="UUX7" s="14"/>
      <c r="UUZ7" s="14"/>
      <c r="UVB7" s="14"/>
      <c r="UVD7" s="14"/>
      <c r="UVF7" s="14"/>
      <c r="UVH7" s="14"/>
      <c r="UVJ7" s="14"/>
      <c r="UVL7" s="14"/>
      <c r="UVN7" s="14"/>
      <c r="UVP7" s="14"/>
      <c r="UVR7" s="14"/>
      <c r="UVT7" s="14"/>
      <c r="UVV7" s="14"/>
      <c r="UVX7" s="14"/>
      <c r="UVZ7" s="14"/>
      <c r="UWB7" s="14"/>
      <c r="UWD7" s="14"/>
      <c r="UWF7" s="14"/>
      <c r="UWH7" s="14"/>
      <c r="UWJ7" s="14"/>
      <c r="UWL7" s="14"/>
      <c r="UWN7" s="14"/>
      <c r="UWP7" s="14"/>
      <c r="UWR7" s="14"/>
      <c r="UWT7" s="14"/>
      <c r="UWV7" s="14"/>
      <c r="UWX7" s="14"/>
      <c r="UWZ7" s="14"/>
      <c r="UXB7" s="14"/>
      <c r="UXD7" s="14"/>
      <c r="UXF7" s="14"/>
      <c r="UXH7" s="14"/>
      <c r="UXJ7" s="14"/>
      <c r="UXL7" s="14"/>
      <c r="UXN7" s="14"/>
      <c r="UXP7" s="14"/>
      <c r="UXR7" s="14"/>
      <c r="UXT7" s="14"/>
      <c r="UXV7" s="14"/>
      <c r="UXX7" s="14"/>
      <c r="UXZ7" s="14"/>
      <c r="UYB7" s="14"/>
      <c r="UYD7" s="14"/>
      <c r="UYF7" s="14"/>
      <c r="UYH7" s="14"/>
      <c r="UYJ7" s="14"/>
      <c r="UYL7" s="14"/>
      <c r="UYN7" s="14"/>
      <c r="UYP7" s="14"/>
      <c r="UYR7" s="14"/>
      <c r="UYT7" s="14"/>
      <c r="UYV7" s="14"/>
      <c r="UYX7" s="14"/>
      <c r="UYZ7" s="14"/>
      <c r="UZB7" s="14"/>
      <c r="UZD7" s="14"/>
      <c r="UZF7" s="14"/>
      <c r="UZH7" s="14"/>
      <c r="UZJ7" s="14"/>
      <c r="UZL7" s="14"/>
      <c r="UZN7" s="14"/>
      <c r="UZP7" s="14"/>
      <c r="UZR7" s="14"/>
      <c r="UZT7" s="14"/>
      <c r="UZV7" s="14"/>
      <c r="UZX7" s="14"/>
      <c r="UZZ7" s="14"/>
      <c r="VAB7" s="14"/>
      <c r="VAD7" s="14"/>
      <c r="VAF7" s="14"/>
      <c r="VAH7" s="14"/>
      <c r="VAJ7" s="14"/>
      <c r="VAL7" s="14"/>
      <c r="VAN7" s="14"/>
      <c r="VAP7" s="14"/>
      <c r="VAR7" s="14"/>
      <c r="VAT7" s="14"/>
      <c r="VAV7" s="14"/>
      <c r="VAX7" s="14"/>
      <c r="VAZ7" s="14"/>
      <c r="VBB7" s="14"/>
      <c r="VBD7" s="14"/>
      <c r="VBF7" s="14"/>
      <c r="VBH7" s="14"/>
      <c r="VBJ7" s="14"/>
      <c r="VBL7" s="14"/>
      <c r="VBN7" s="14"/>
      <c r="VBP7" s="14"/>
      <c r="VBR7" s="14"/>
      <c r="VBT7" s="14"/>
      <c r="VBV7" s="14"/>
      <c r="VBX7" s="14"/>
      <c r="VBZ7" s="14"/>
      <c r="VCB7" s="14"/>
      <c r="VCD7" s="14"/>
      <c r="VCF7" s="14"/>
      <c r="VCH7" s="14"/>
      <c r="VCJ7" s="14"/>
      <c r="VCL7" s="14"/>
      <c r="VCN7" s="14"/>
      <c r="VCP7" s="14"/>
      <c r="VCR7" s="14"/>
      <c r="VCT7" s="14"/>
      <c r="VCV7" s="14"/>
      <c r="VCX7" s="14"/>
      <c r="VCZ7" s="14"/>
      <c r="VDB7" s="14"/>
      <c r="VDD7" s="14"/>
      <c r="VDF7" s="14"/>
      <c r="VDH7" s="14"/>
      <c r="VDJ7" s="14"/>
      <c r="VDL7" s="14"/>
      <c r="VDN7" s="14"/>
      <c r="VDP7" s="14"/>
      <c r="VDR7" s="14"/>
      <c r="VDT7" s="14"/>
      <c r="VDV7" s="14"/>
      <c r="VDX7" s="14"/>
      <c r="VDZ7" s="14"/>
      <c r="VEB7" s="14"/>
      <c r="VED7" s="14"/>
      <c r="VEF7" s="14"/>
      <c r="VEH7" s="14"/>
      <c r="VEJ7" s="14"/>
      <c r="VEL7" s="14"/>
      <c r="VEN7" s="14"/>
      <c r="VEP7" s="14"/>
      <c r="VER7" s="14"/>
      <c r="VET7" s="14"/>
      <c r="VEV7" s="14"/>
      <c r="VEX7" s="14"/>
      <c r="VEZ7" s="14"/>
      <c r="VFB7" s="14"/>
      <c r="VFD7" s="14"/>
      <c r="VFF7" s="14"/>
      <c r="VFH7" s="14"/>
      <c r="VFJ7" s="14"/>
      <c r="VFL7" s="14"/>
      <c r="VFN7" s="14"/>
      <c r="VFP7" s="14"/>
      <c r="VFR7" s="14"/>
      <c r="VFT7" s="14"/>
      <c r="VFV7" s="14"/>
      <c r="VFX7" s="14"/>
      <c r="VFZ7" s="14"/>
      <c r="VGB7" s="14"/>
      <c r="VGD7" s="14"/>
      <c r="VGF7" s="14"/>
      <c r="VGH7" s="14"/>
      <c r="VGJ7" s="14"/>
      <c r="VGL7" s="14"/>
      <c r="VGN7" s="14"/>
      <c r="VGP7" s="14"/>
      <c r="VGR7" s="14"/>
      <c r="VGT7" s="14"/>
      <c r="VGV7" s="14"/>
      <c r="VGX7" s="14"/>
      <c r="VGZ7" s="14"/>
      <c r="VHB7" s="14"/>
      <c r="VHD7" s="14"/>
      <c r="VHF7" s="14"/>
      <c r="VHH7" s="14"/>
      <c r="VHJ7" s="14"/>
      <c r="VHL7" s="14"/>
      <c r="VHN7" s="14"/>
      <c r="VHP7" s="14"/>
      <c r="VHR7" s="14"/>
      <c r="VHT7" s="14"/>
      <c r="VHV7" s="14"/>
      <c r="VHX7" s="14"/>
      <c r="VHZ7" s="14"/>
      <c r="VIB7" s="14"/>
      <c r="VID7" s="14"/>
      <c r="VIF7" s="14"/>
      <c r="VIH7" s="14"/>
      <c r="VIJ7" s="14"/>
      <c r="VIL7" s="14"/>
      <c r="VIN7" s="14"/>
      <c r="VIP7" s="14"/>
      <c r="VIR7" s="14"/>
      <c r="VIT7" s="14"/>
      <c r="VIV7" s="14"/>
      <c r="VIX7" s="14"/>
      <c r="VIZ7" s="14"/>
      <c r="VJB7" s="14"/>
      <c r="VJD7" s="14"/>
      <c r="VJF7" s="14"/>
      <c r="VJH7" s="14"/>
      <c r="VJJ7" s="14"/>
      <c r="VJL7" s="14"/>
      <c r="VJN7" s="14"/>
      <c r="VJP7" s="14"/>
      <c r="VJR7" s="14"/>
      <c r="VJT7" s="14"/>
      <c r="VJV7" s="14"/>
      <c r="VJX7" s="14"/>
      <c r="VJZ7" s="14"/>
      <c r="VKB7" s="14"/>
      <c r="VKD7" s="14"/>
      <c r="VKF7" s="14"/>
      <c r="VKH7" s="14"/>
      <c r="VKJ7" s="14"/>
      <c r="VKL7" s="14"/>
      <c r="VKN7" s="14"/>
      <c r="VKP7" s="14"/>
      <c r="VKR7" s="14"/>
      <c r="VKT7" s="14"/>
      <c r="VKV7" s="14"/>
      <c r="VKX7" s="14"/>
      <c r="VKZ7" s="14"/>
      <c r="VLB7" s="14"/>
      <c r="VLD7" s="14"/>
      <c r="VLF7" s="14"/>
      <c r="VLH7" s="14"/>
      <c r="VLJ7" s="14"/>
      <c r="VLL7" s="14"/>
      <c r="VLN7" s="14"/>
      <c r="VLP7" s="14"/>
      <c r="VLR7" s="14"/>
      <c r="VLT7" s="14"/>
      <c r="VLV7" s="14"/>
      <c r="VLX7" s="14"/>
      <c r="VLZ7" s="14"/>
      <c r="VMB7" s="14"/>
      <c r="VMD7" s="14"/>
      <c r="VMF7" s="14"/>
      <c r="VMH7" s="14"/>
      <c r="VMJ7" s="14"/>
      <c r="VML7" s="14"/>
      <c r="VMN7" s="14"/>
      <c r="VMP7" s="14"/>
      <c r="VMR7" s="14"/>
      <c r="VMT7" s="14"/>
      <c r="VMV7" s="14"/>
      <c r="VMX7" s="14"/>
      <c r="VMZ7" s="14"/>
      <c r="VNB7" s="14"/>
      <c r="VND7" s="14"/>
      <c r="VNF7" s="14"/>
      <c r="VNH7" s="14"/>
      <c r="VNJ7" s="14"/>
      <c r="VNL7" s="14"/>
      <c r="VNN7" s="14"/>
      <c r="VNP7" s="14"/>
      <c r="VNR7" s="14"/>
      <c r="VNT7" s="14"/>
      <c r="VNV7" s="14"/>
      <c r="VNX7" s="14"/>
      <c r="VNZ7" s="14"/>
      <c r="VOB7" s="14"/>
      <c r="VOD7" s="14"/>
      <c r="VOF7" s="14"/>
      <c r="VOH7" s="14"/>
      <c r="VOJ7" s="14"/>
      <c r="VOL7" s="14"/>
      <c r="VON7" s="14"/>
      <c r="VOP7" s="14"/>
      <c r="VOR7" s="14"/>
      <c r="VOT7" s="14"/>
      <c r="VOV7" s="14"/>
      <c r="VOX7" s="14"/>
      <c r="VOZ7" s="14"/>
      <c r="VPB7" s="14"/>
      <c r="VPD7" s="14"/>
      <c r="VPF7" s="14"/>
      <c r="VPH7" s="14"/>
      <c r="VPJ7" s="14"/>
      <c r="VPL7" s="14"/>
      <c r="VPN7" s="14"/>
      <c r="VPP7" s="14"/>
      <c r="VPR7" s="14"/>
      <c r="VPT7" s="14"/>
      <c r="VPV7" s="14"/>
      <c r="VPX7" s="14"/>
      <c r="VPZ7" s="14"/>
      <c r="VQB7" s="14"/>
      <c r="VQD7" s="14"/>
      <c r="VQF7" s="14"/>
      <c r="VQH7" s="14"/>
      <c r="VQJ7" s="14"/>
      <c r="VQL7" s="14"/>
      <c r="VQN7" s="14"/>
      <c r="VQP7" s="14"/>
      <c r="VQR7" s="14"/>
      <c r="VQT7" s="14"/>
      <c r="VQV7" s="14"/>
      <c r="VQX7" s="14"/>
      <c r="VQZ7" s="14"/>
      <c r="VRB7" s="14"/>
      <c r="VRD7" s="14"/>
      <c r="VRF7" s="14"/>
      <c r="VRH7" s="14"/>
      <c r="VRJ7" s="14"/>
      <c r="VRL7" s="14"/>
      <c r="VRN7" s="14"/>
      <c r="VRP7" s="14"/>
      <c r="VRR7" s="14"/>
      <c r="VRT7" s="14"/>
      <c r="VRV7" s="14"/>
      <c r="VRX7" s="14"/>
      <c r="VRZ7" s="14"/>
      <c r="VSB7" s="14"/>
      <c r="VSD7" s="14"/>
      <c r="VSF7" s="14"/>
      <c r="VSH7" s="14"/>
      <c r="VSJ7" s="14"/>
      <c r="VSL7" s="14"/>
      <c r="VSN7" s="14"/>
      <c r="VSP7" s="14"/>
      <c r="VSR7" s="14"/>
      <c r="VST7" s="14"/>
      <c r="VSV7" s="14"/>
      <c r="VSX7" s="14"/>
      <c r="VSZ7" s="14"/>
      <c r="VTB7" s="14"/>
      <c r="VTD7" s="14"/>
      <c r="VTF7" s="14"/>
      <c r="VTH7" s="14"/>
      <c r="VTJ7" s="14"/>
      <c r="VTL7" s="14"/>
      <c r="VTN7" s="14"/>
      <c r="VTP7" s="14"/>
      <c r="VTR7" s="14"/>
      <c r="VTT7" s="14"/>
      <c r="VTV7" s="14"/>
      <c r="VTX7" s="14"/>
      <c r="VTZ7" s="14"/>
      <c r="VUB7" s="14"/>
      <c r="VUD7" s="14"/>
      <c r="VUF7" s="14"/>
      <c r="VUH7" s="14"/>
      <c r="VUJ7" s="14"/>
      <c r="VUL7" s="14"/>
      <c r="VUN7" s="14"/>
      <c r="VUP7" s="14"/>
      <c r="VUR7" s="14"/>
      <c r="VUT7" s="14"/>
      <c r="VUV7" s="14"/>
      <c r="VUX7" s="14"/>
      <c r="VUZ7" s="14"/>
      <c r="VVB7" s="14"/>
      <c r="VVD7" s="14"/>
      <c r="VVF7" s="14"/>
      <c r="VVH7" s="14"/>
      <c r="VVJ7" s="14"/>
      <c r="VVL7" s="14"/>
      <c r="VVN7" s="14"/>
      <c r="VVP7" s="14"/>
      <c r="VVR7" s="14"/>
      <c r="VVT7" s="14"/>
      <c r="VVV7" s="14"/>
      <c r="VVX7" s="14"/>
      <c r="VVZ7" s="14"/>
      <c r="VWB7" s="14"/>
      <c r="VWD7" s="14"/>
      <c r="VWF7" s="14"/>
      <c r="VWH7" s="14"/>
      <c r="VWJ7" s="14"/>
      <c r="VWL7" s="14"/>
      <c r="VWN7" s="14"/>
      <c r="VWP7" s="14"/>
      <c r="VWR7" s="14"/>
      <c r="VWT7" s="14"/>
      <c r="VWV7" s="14"/>
      <c r="VWX7" s="14"/>
      <c r="VWZ7" s="14"/>
      <c r="VXB7" s="14"/>
      <c r="VXD7" s="14"/>
      <c r="VXF7" s="14"/>
      <c r="VXH7" s="14"/>
      <c r="VXJ7" s="14"/>
      <c r="VXL7" s="14"/>
      <c r="VXN7" s="14"/>
      <c r="VXP7" s="14"/>
      <c r="VXR7" s="14"/>
      <c r="VXT7" s="14"/>
      <c r="VXV7" s="14"/>
      <c r="VXX7" s="14"/>
      <c r="VXZ7" s="14"/>
      <c r="VYB7" s="14"/>
      <c r="VYD7" s="14"/>
      <c r="VYF7" s="14"/>
      <c r="VYH7" s="14"/>
      <c r="VYJ7" s="14"/>
      <c r="VYL7" s="14"/>
      <c r="VYN7" s="14"/>
      <c r="VYP7" s="14"/>
      <c r="VYR7" s="14"/>
      <c r="VYT7" s="14"/>
      <c r="VYV7" s="14"/>
      <c r="VYX7" s="14"/>
      <c r="VYZ7" s="14"/>
      <c r="VZB7" s="14"/>
      <c r="VZD7" s="14"/>
      <c r="VZF7" s="14"/>
      <c r="VZH7" s="14"/>
      <c r="VZJ7" s="14"/>
      <c r="VZL7" s="14"/>
      <c r="VZN7" s="14"/>
      <c r="VZP7" s="14"/>
      <c r="VZR7" s="14"/>
      <c r="VZT7" s="14"/>
      <c r="VZV7" s="14"/>
      <c r="VZX7" s="14"/>
      <c r="VZZ7" s="14"/>
      <c r="WAB7" s="14"/>
      <c r="WAD7" s="14"/>
      <c r="WAF7" s="14"/>
      <c r="WAH7" s="14"/>
      <c r="WAJ7" s="14"/>
      <c r="WAL7" s="14"/>
      <c r="WAN7" s="14"/>
      <c r="WAP7" s="14"/>
      <c r="WAR7" s="14"/>
      <c r="WAT7" s="14"/>
      <c r="WAV7" s="14"/>
      <c r="WAX7" s="14"/>
      <c r="WAZ7" s="14"/>
      <c r="WBB7" s="14"/>
      <c r="WBD7" s="14"/>
      <c r="WBF7" s="14"/>
      <c r="WBH7" s="14"/>
      <c r="WBJ7" s="14"/>
      <c r="WBL7" s="14"/>
      <c r="WBN7" s="14"/>
      <c r="WBP7" s="14"/>
      <c r="WBR7" s="14"/>
      <c r="WBT7" s="14"/>
      <c r="WBV7" s="14"/>
      <c r="WBX7" s="14"/>
      <c r="WBZ7" s="14"/>
      <c r="WCB7" s="14"/>
      <c r="WCD7" s="14"/>
      <c r="WCF7" s="14"/>
      <c r="WCH7" s="14"/>
      <c r="WCJ7" s="14"/>
      <c r="WCL7" s="14"/>
      <c r="WCN7" s="14"/>
      <c r="WCP7" s="14"/>
      <c r="WCR7" s="14"/>
      <c r="WCT7" s="14"/>
      <c r="WCV7" s="14"/>
      <c r="WCX7" s="14"/>
      <c r="WCZ7" s="14"/>
      <c r="WDB7" s="14"/>
      <c r="WDD7" s="14"/>
      <c r="WDF7" s="14"/>
      <c r="WDH7" s="14"/>
      <c r="WDJ7" s="14"/>
      <c r="WDL7" s="14"/>
      <c r="WDN7" s="14"/>
      <c r="WDP7" s="14"/>
      <c r="WDR7" s="14"/>
      <c r="WDT7" s="14"/>
      <c r="WDV7" s="14"/>
      <c r="WDX7" s="14"/>
      <c r="WDZ7" s="14"/>
      <c r="WEB7" s="14"/>
      <c r="WED7" s="14"/>
      <c r="WEF7" s="14"/>
      <c r="WEH7" s="14"/>
      <c r="WEJ7" s="14"/>
      <c r="WEL7" s="14"/>
      <c r="WEN7" s="14"/>
      <c r="WEP7" s="14"/>
      <c r="WER7" s="14"/>
      <c r="WET7" s="14"/>
      <c r="WEV7" s="14"/>
      <c r="WEX7" s="14"/>
      <c r="WEZ7" s="14"/>
      <c r="WFB7" s="14"/>
      <c r="WFD7" s="14"/>
      <c r="WFF7" s="14"/>
      <c r="WFH7" s="14"/>
      <c r="WFJ7" s="14"/>
      <c r="WFL7" s="14"/>
      <c r="WFN7" s="14"/>
      <c r="WFP7" s="14"/>
      <c r="WFR7" s="14"/>
      <c r="WFT7" s="14"/>
      <c r="WFV7" s="14"/>
      <c r="WFX7" s="14"/>
      <c r="WFZ7" s="14"/>
      <c r="WGB7" s="14"/>
      <c r="WGD7" s="14"/>
      <c r="WGF7" s="14"/>
      <c r="WGH7" s="14"/>
      <c r="WGJ7" s="14"/>
      <c r="WGL7" s="14"/>
      <c r="WGN7" s="14"/>
      <c r="WGP7" s="14"/>
      <c r="WGR7" s="14"/>
      <c r="WGT7" s="14"/>
      <c r="WGV7" s="14"/>
      <c r="WGX7" s="14"/>
      <c r="WGZ7" s="14"/>
      <c r="WHB7" s="14"/>
      <c r="WHD7" s="14"/>
      <c r="WHF7" s="14"/>
      <c r="WHH7" s="14"/>
      <c r="WHJ7" s="14"/>
      <c r="WHL7" s="14"/>
      <c r="WHN7" s="14"/>
      <c r="WHP7" s="14"/>
      <c r="WHR7" s="14"/>
      <c r="WHT7" s="14"/>
      <c r="WHV7" s="14"/>
      <c r="WHX7" s="14"/>
      <c r="WHZ7" s="14"/>
      <c r="WIB7" s="14"/>
      <c r="WID7" s="14"/>
      <c r="WIF7" s="14"/>
      <c r="WIH7" s="14"/>
      <c r="WIJ7" s="14"/>
      <c r="WIL7" s="14"/>
      <c r="WIN7" s="14"/>
      <c r="WIP7" s="14"/>
      <c r="WIR7" s="14"/>
      <c r="WIT7" s="14"/>
      <c r="WIV7" s="14"/>
      <c r="WIX7" s="14"/>
      <c r="WIZ7" s="14"/>
      <c r="WJB7" s="14"/>
      <c r="WJD7" s="14"/>
      <c r="WJF7" s="14"/>
      <c r="WJH7" s="14"/>
      <c r="WJJ7" s="14"/>
      <c r="WJL7" s="14"/>
      <c r="WJN7" s="14"/>
      <c r="WJP7" s="14"/>
      <c r="WJR7" s="14"/>
      <c r="WJT7" s="14"/>
      <c r="WJV7" s="14"/>
      <c r="WJX7" s="14"/>
      <c r="WJZ7" s="14"/>
      <c r="WKB7" s="14"/>
      <c r="WKD7" s="14"/>
      <c r="WKF7" s="14"/>
      <c r="WKH7" s="14"/>
      <c r="WKJ7" s="14"/>
      <c r="WKL7" s="14"/>
      <c r="WKN7" s="14"/>
      <c r="WKP7" s="14"/>
      <c r="WKR7" s="14"/>
      <c r="WKT7" s="14"/>
      <c r="WKV7" s="14"/>
      <c r="WKX7" s="14"/>
      <c r="WKZ7" s="14"/>
      <c r="WLB7" s="14"/>
      <c r="WLD7" s="14"/>
      <c r="WLF7" s="14"/>
      <c r="WLH7" s="14"/>
      <c r="WLJ7" s="14"/>
      <c r="WLL7" s="14"/>
      <c r="WLN7" s="14"/>
      <c r="WLP7" s="14"/>
      <c r="WLR7" s="14"/>
      <c r="WLT7" s="14"/>
      <c r="WLV7" s="14"/>
      <c r="WLX7" s="14"/>
      <c r="WLZ7" s="14"/>
      <c r="WMB7" s="14"/>
      <c r="WMD7" s="14"/>
      <c r="WMF7" s="14"/>
      <c r="WMH7" s="14"/>
      <c r="WMJ7" s="14"/>
      <c r="WML7" s="14"/>
      <c r="WMN7" s="14"/>
      <c r="WMP7" s="14"/>
      <c r="WMR7" s="14"/>
      <c r="WMT7" s="14"/>
      <c r="WMV7" s="14"/>
      <c r="WMX7" s="14"/>
      <c r="WMZ7" s="14"/>
      <c r="WNB7" s="14"/>
      <c r="WND7" s="14"/>
      <c r="WNF7" s="14"/>
      <c r="WNH7" s="14"/>
      <c r="WNJ7" s="14"/>
      <c r="WNL7" s="14"/>
      <c r="WNN7" s="14"/>
      <c r="WNP7" s="14"/>
      <c r="WNR7" s="14"/>
      <c r="WNT7" s="14"/>
      <c r="WNV7" s="14"/>
      <c r="WNX7" s="14"/>
      <c r="WNZ7" s="14"/>
      <c r="WOB7" s="14"/>
      <c r="WOD7" s="14"/>
      <c r="WOF7" s="14"/>
      <c r="WOH7" s="14"/>
      <c r="WOJ7" s="14"/>
      <c r="WOL7" s="14"/>
      <c r="WON7" s="14"/>
      <c r="WOP7" s="14"/>
      <c r="WOR7" s="14"/>
      <c r="WOT7" s="14"/>
      <c r="WOV7" s="14"/>
      <c r="WOX7" s="14"/>
      <c r="WOZ7" s="14"/>
      <c r="WPB7" s="14"/>
      <c r="WPD7" s="14"/>
      <c r="WPF7" s="14"/>
      <c r="WPH7" s="14"/>
      <c r="WPJ7" s="14"/>
      <c r="WPL7" s="14"/>
      <c r="WPN7" s="14"/>
      <c r="WPP7" s="14"/>
      <c r="WPR7" s="14"/>
      <c r="WPT7" s="14"/>
      <c r="WPV7" s="14"/>
      <c r="WPX7" s="14"/>
      <c r="WPZ7" s="14"/>
      <c r="WQB7" s="14"/>
      <c r="WQD7" s="14"/>
      <c r="WQF7" s="14"/>
      <c r="WQH7" s="14"/>
      <c r="WQJ7" s="14"/>
      <c r="WQL7" s="14"/>
      <c r="WQN7" s="14"/>
      <c r="WQP7" s="14"/>
      <c r="WQR7" s="14"/>
      <c r="WQT7" s="14"/>
      <c r="WQV7" s="14"/>
      <c r="WQX7" s="14"/>
      <c r="WQZ7" s="14"/>
      <c r="WRB7" s="14"/>
      <c r="WRD7" s="14"/>
      <c r="WRF7" s="14"/>
      <c r="WRH7" s="14"/>
      <c r="WRJ7" s="14"/>
      <c r="WRL7" s="14"/>
      <c r="WRN7" s="14"/>
      <c r="WRP7" s="14"/>
      <c r="WRR7" s="14"/>
      <c r="WRT7" s="14"/>
      <c r="WRV7" s="14"/>
      <c r="WRX7" s="14"/>
      <c r="WRZ7" s="14"/>
      <c r="WSB7" s="14"/>
      <c r="WSD7" s="14"/>
      <c r="WSF7" s="14"/>
      <c r="WSH7" s="14"/>
      <c r="WSJ7" s="14"/>
      <c r="WSL7" s="14"/>
      <c r="WSN7" s="14"/>
      <c r="WSP7" s="14"/>
      <c r="WSR7" s="14"/>
      <c r="WST7" s="14"/>
      <c r="WSV7" s="14"/>
      <c r="WSX7" s="14"/>
      <c r="WSZ7" s="14"/>
      <c r="WTB7" s="14"/>
      <c r="WTD7" s="14"/>
      <c r="WTF7" s="14"/>
      <c r="WTH7" s="14"/>
      <c r="WTJ7" s="14"/>
      <c r="WTL7" s="14"/>
      <c r="WTN7" s="14"/>
      <c r="WTP7" s="14"/>
      <c r="WTR7" s="14"/>
      <c r="WTT7" s="14"/>
      <c r="WTV7" s="14"/>
      <c r="WTX7" s="14"/>
      <c r="WTZ7" s="14"/>
      <c r="WUB7" s="14"/>
      <c r="WUD7" s="14"/>
      <c r="WUF7" s="14"/>
      <c r="WUH7" s="14"/>
      <c r="WUJ7" s="14"/>
      <c r="WUL7" s="14"/>
      <c r="WUN7" s="14"/>
      <c r="WUP7" s="14"/>
      <c r="WUR7" s="14"/>
      <c r="WUT7" s="14"/>
      <c r="WUV7" s="14"/>
      <c r="WUX7" s="14"/>
      <c r="WUZ7" s="14"/>
      <c r="WVB7" s="14"/>
      <c r="WVD7" s="14"/>
      <c r="WVF7" s="14"/>
      <c r="WVH7" s="14"/>
      <c r="WVJ7" s="14"/>
      <c r="WVL7" s="14"/>
      <c r="WVN7" s="14"/>
      <c r="WVP7" s="14"/>
      <c r="WVR7" s="14"/>
      <c r="WVT7" s="14"/>
      <c r="WVV7" s="14"/>
      <c r="WVX7" s="14"/>
      <c r="WVZ7" s="14"/>
      <c r="WWB7" s="14"/>
      <c r="WWD7" s="14"/>
      <c r="WWF7" s="14"/>
      <c r="WWH7" s="14"/>
      <c r="WWJ7" s="14"/>
      <c r="WWL7" s="14"/>
      <c r="WWN7" s="14"/>
      <c r="WWP7" s="14"/>
      <c r="WWR7" s="14"/>
      <c r="WWT7" s="14"/>
      <c r="WWV7" s="14"/>
      <c r="WWX7" s="14"/>
      <c r="WWZ7" s="14"/>
      <c r="WXB7" s="14"/>
      <c r="WXD7" s="14"/>
      <c r="WXF7" s="14"/>
      <c r="WXH7" s="14"/>
      <c r="WXJ7" s="14"/>
      <c r="WXL7" s="14"/>
      <c r="WXN7" s="14"/>
      <c r="WXP7" s="14"/>
      <c r="WXR7" s="14"/>
      <c r="WXT7" s="14"/>
      <c r="WXV7" s="14"/>
      <c r="WXX7" s="14"/>
      <c r="WXZ7" s="14"/>
      <c r="WYB7" s="14"/>
      <c r="WYD7" s="14"/>
      <c r="WYF7" s="14"/>
      <c r="WYH7" s="14"/>
      <c r="WYJ7" s="14"/>
      <c r="WYL7" s="14"/>
      <c r="WYN7" s="14"/>
      <c r="WYP7" s="14"/>
      <c r="WYR7" s="14"/>
      <c r="WYT7" s="14"/>
      <c r="WYV7" s="14"/>
      <c r="WYX7" s="14"/>
      <c r="WYZ7" s="14"/>
      <c r="WZB7" s="14"/>
      <c r="WZD7" s="14"/>
      <c r="WZF7" s="14"/>
      <c r="WZH7" s="14"/>
      <c r="WZJ7" s="14"/>
      <c r="WZL7" s="14"/>
      <c r="WZN7" s="14"/>
      <c r="WZP7" s="14"/>
      <c r="WZR7" s="14"/>
      <c r="WZT7" s="14"/>
      <c r="WZV7" s="14"/>
      <c r="WZX7" s="14"/>
      <c r="WZZ7" s="14"/>
      <c r="XAB7" s="14"/>
      <c r="XAD7" s="14"/>
      <c r="XAF7" s="14"/>
      <c r="XAH7" s="14"/>
      <c r="XAJ7" s="14"/>
      <c r="XAL7" s="14"/>
      <c r="XAN7" s="14"/>
      <c r="XAP7" s="14"/>
      <c r="XAR7" s="14"/>
      <c r="XAT7" s="14"/>
      <c r="XAV7" s="14"/>
      <c r="XAX7" s="14"/>
      <c r="XAZ7" s="14"/>
      <c r="XBB7" s="14"/>
      <c r="XBD7" s="14"/>
      <c r="XBF7" s="14"/>
      <c r="XBH7" s="14"/>
      <c r="XBJ7" s="14"/>
      <c r="XBL7" s="14"/>
      <c r="XBN7" s="14"/>
      <c r="XBP7" s="14"/>
      <c r="XBR7" s="14"/>
      <c r="XBT7" s="14"/>
      <c r="XBV7" s="14"/>
      <c r="XBX7" s="14"/>
      <c r="XBZ7" s="14"/>
      <c r="XCB7" s="14"/>
      <c r="XCD7" s="14"/>
      <c r="XCF7" s="14"/>
      <c r="XCH7" s="14"/>
      <c r="XCJ7" s="14"/>
      <c r="XCL7" s="14"/>
      <c r="XCN7" s="14"/>
      <c r="XCP7" s="14"/>
      <c r="XCR7" s="14"/>
      <c r="XCT7" s="14"/>
      <c r="XCV7" s="14"/>
      <c r="XCX7" s="14"/>
      <c r="XCZ7" s="14"/>
      <c r="XDB7" s="14"/>
      <c r="XDD7" s="14"/>
      <c r="XDF7" s="14"/>
      <c r="XDH7" s="14"/>
      <c r="XDJ7" s="14"/>
      <c r="XDL7" s="14"/>
      <c r="XDN7" s="14"/>
      <c r="XDP7" s="14"/>
      <c r="XDR7" s="14"/>
      <c r="XDT7" s="14"/>
      <c r="XDV7" s="14"/>
      <c r="XDX7" s="14"/>
      <c r="XDZ7" s="14"/>
      <c r="XEB7" s="14"/>
      <c r="XED7" s="14"/>
      <c r="XEF7" s="14"/>
      <c r="XEH7" s="14"/>
      <c r="XEJ7" s="14"/>
      <c r="XEL7" s="14"/>
      <c r="XEN7" s="14"/>
      <c r="XEP7" s="14"/>
      <c r="XER7" s="14"/>
      <c r="XET7" s="14"/>
      <c r="XEV7" s="14"/>
      <c r="XEX7" s="14"/>
      <c r="XEZ7" s="14"/>
      <c r="XFB7" s="14"/>
      <c r="XFD7" s="14"/>
    </row>
    <row r="8" spans="2:1024 1026:2048 2050:3072 3074:4096 4098:5120 5122:6144 6146:7168 7170:8192 8194:9216 9218:10240 10242:11264 11266:12288 12290:13312 13314:14336 14338:15360 15362:16384" ht="19" x14ac:dyDescent="0.25">
      <c r="B8" s="401" t="s">
        <v>226</v>
      </c>
      <c r="C8" s="402"/>
      <c r="D8" s="402"/>
      <c r="E8" s="402"/>
      <c r="F8" s="402"/>
      <c r="G8" s="402"/>
      <c r="H8" s="402"/>
      <c r="I8" s="402"/>
      <c r="J8" s="402"/>
      <c r="K8" s="402"/>
      <c r="L8" s="402"/>
      <c r="M8" s="402"/>
      <c r="N8" s="402"/>
      <c r="O8" s="402"/>
      <c r="P8" s="403" t="s">
        <v>225</v>
      </c>
      <c r="Q8" s="403"/>
      <c r="R8" s="403" t="s">
        <v>224</v>
      </c>
      <c r="S8" s="404"/>
    </row>
    <row r="9" spans="2:1024 1026:2048 2050:3072 3074:4096 4098:5120 5122:6144 6146:7168 7170:8192 8194:9216 9218:10240 10242:11264 11266:12288 12290:13312 13314:14336 14338:15360 15362:16384" ht="20" customHeight="1" x14ac:dyDescent="0.2">
      <c r="B9" s="395"/>
      <c r="C9" s="355"/>
      <c r="D9" s="355"/>
      <c r="E9" s="355"/>
      <c r="F9" s="355"/>
      <c r="G9" s="355"/>
      <c r="H9" s="355"/>
      <c r="I9" s="355"/>
      <c r="J9" s="355"/>
      <c r="K9" s="355"/>
      <c r="L9" s="355"/>
      <c r="M9" s="355"/>
      <c r="N9" s="355"/>
      <c r="O9" s="356"/>
      <c r="P9" s="352"/>
      <c r="Q9" s="353"/>
      <c r="R9" s="349"/>
      <c r="S9" s="353"/>
    </row>
    <row r="10" spans="2:1024 1026:2048 2050:3072 3074:4096 4098:5120 5122:6144 6146:7168 7170:8192 8194:9216 9218:10240 10242:11264 11266:12288 12290:13312 13314:14336 14338:15360 15362:16384" ht="20" customHeight="1" x14ac:dyDescent="0.2">
      <c r="B10" s="395"/>
      <c r="C10" s="355"/>
      <c r="D10" s="355"/>
      <c r="E10" s="355"/>
      <c r="F10" s="355"/>
      <c r="G10" s="355"/>
      <c r="H10" s="355"/>
      <c r="I10" s="355"/>
      <c r="J10" s="355"/>
      <c r="K10" s="355"/>
      <c r="L10" s="355"/>
      <c r="M10" s="355"/>
      <c r="N10" s="355"/>
      <c r="O10" s="356"/>
      <c r="P10" s="352"/>
      <c r="Q10" s="353"/>
      <c r="R10" s="349"/>
      <c r="S10" s="353"/>
    </row>
    <row r="11" spans="2:1024 1026:2048 2050:3072 3074:4096 4098:5120 5122:6144 6146:7168 7170:8192 8194:9216 9218:10240 10242:11264 11266:12288 12290:13312 13314:14336 14338:15360 15362:16384" ht="20" customHeight="1" x14ac:dyDescent="0.2">
      <c r="B11" s="395"/>
      <c r="C11" s="355"/>
      <c r="D11" s="355"/>
      <c r="E11" s="355"/>
      <c r="F11" s="355"/>
      <c r="G11" s="355"/>
      <c r="H11" s="355"/>
      <c r="I11" s="355"/>
      <c r="J11" s="355"/>
      <c r="K11" s="355"/>
      <c r="L11" s="355"/>
      <c r="M11" s="355"/>
      <c r="N11" s="355"/>
      <c r="O11" s="356"/>
      <c r="P11" s="352"/>
      <c r="Q11" s="353"/>
      <c r="R11" s="349"/>
      <c r="S11" s="353"/>
    </row>
    <row r="12" spans="2:1024 1026:2048 2050:3072 3074:4096 4098:5120 5122:6144 6146:7168 7170:8192 8194:9216 9218:10240 10242:11264 11266:12288 12290:13312 13314:14336 14338:15360 15362:16384" ht="20" customHeight="1" x14ac:dyDescent="0.2">
      <c r="B12" s="395"/>
      <c r="C12" s="355"/>
      <c r="D12" s="355"/>
      <c r="E12" s="355"/>
      <c r="F12" s="355"/>
      <c r="G12" s="355"/>
      <c r="H12" s="355"/>
      <c r="I12" s="355"/>
      <c r="J12" s="355"/>
      <c r="K12" s="355"/>
      <c r="L12" s="355"/>
      <c r="M12" s="355"/>
      <c r="N12" s="355"/>
      <c r="O12" s="356"/>
      <c r="P12" s="352"/>
      <c r="Q12" s="353"/>
      <c r="R12" s="349"/>
      <c r="S12" s="353"/>
    </row>
    <row r="13" spans="2:1024 1026:2048 2050:3072 3074:4096 4098:5120 5122:6144 6146:7168 7170:8192 8194:9216 9218:10240 10242:11264 11266:12288 12290:13312 13314:14336 14338:15360 15362:16384" ht="20" customHeight="1" x14ac:dyDescent="0.2">
      <c r="B13" s="395"/>
      <c r="C13" s="355"/>
      <c r="D13" s="355"/>
      <c r="E13" s="355"/>
      <c r="F13" s="355"/>
      <c r="G13" s="355"/>
      <c r="H13" s="355"/>
      <c r="I13" s="355"/>
      <c r="J13" s="355"/>
      <c r="K13" s="355"/>
      <c r="L13" s="355"/>
      <c r="M13" s="355"/>
      <c r="N13" s="355"/>
      <c r="O13" s="356"/>
      <c r="P13" s="352"/>
      <c r="Q13" s="353"/>
      <c r="R13" s="349"/>
      <c r="S13" s="353"/>
    </row>
    <row r="14" spans="2:1024 1026:2048 2050:3072 3074:4096 4098:5120 5122:6144 6146:7168 7170:8192 8194:9216 9218:10240 10242:11264 11266:12288 12290:13312 13314:14336 14338:15360 15362:16384" ht="20" customHeight="1" x14ac:dyDescent="0.2">
      <c r="B14" s="395"/>
      <c r="C14" s="355"/>
      <c r="D14" s="355"/>
      <c r="E14" s="355"/>
      <c r="F14" s="355"/>
      <c r="G14" s="355"/>
      <c r="H14" s="355"/>
      <c r="I14" s="355"/>
      <c r="J14" s="355"/>
      <c r="K14" s="355"/>
      <c r="L14" s="355"/>
      <c r="M14" s="355"/>
      <c r="N14" s="355"/>
      <c r="O14" s="356"/>
      <c r="P14" s="352"/>
      <c r="Q14" s="353"/>
      <c r="R14" s="349"/>
      <c r="S14" s="353"/>
    </row>
    <row r="15" spans="2:1024 1026:2048 2050:3072 3074:4096 4098:5120 5122:6144 6146:7168 7170:8192 8194:9216 9218:10240 10242:11264 11266:12288 12290:13312 13314:14336 14338:15360 15362:16384" ht="20" customHeight="1" x14ac:dyDescent="0.2">
      <c r="B15" s="395"/>
      <c r="C15" s="355"/>
      <c r="D15" s="355"/>
      <c r="E15" s="355"/>
      <c r="F15" s="355"/>
      <c r="G15" s="355"/>
      <c r="H15" s="355"/>
      <c r="I15" s="355"/>
      <c r="J15" s="355"/>
      <c r="K15" s="355"/>
      <c r="L15" s="355"/>
      <c r="M15" s="355"/>
      <c r="N15" s="355"/>
      <c r="O15" s="356"/>
      <c r="P15" s="352"/>
      <c r="Q15" s="353"/>
      <c r="R15" s="349"/>
      <c r="S15" s="353"/>
    </row>
    <row r="16" spans="2:1024 1026:2048 2050:3072 3074:4096 4098:5120 5122:6144 6146:7168 7170:8192 8194:9216 9218:10240 10242:11264 11266:12288 12290:13312 13314:14336 14338:15360 15362:16384" ht="20" customHeight="1" x14ac:dyDescent="0.2">
      <c r="B16" s="395"/>
      <c r="C16" s="355"/>
      <c r="D16" s="355"/>
      <c r="E16" s="355"/>
      <c r="F16" s="355"/>
      <c r="G16" s="355"/>
      <c r="H16" s="355"/>
      <c r="I16" s="355"/>
      <c r="J16" s="355"/>
      <c r="K16" s="355"/>
      <c r="L16" s="355"/>
      <c r="M16" s="355"/>
      <c r="N16" s="355"/>
      <c r="O16" s="356"/>
      <c r="P16" s="352"/>
      <c r="Q16" s="353"/>
      <c r="R16" s="349"/>
      <c r="S16" s="353"/>
    </row>
    <row r="17" spans="1:702" ht="20" customHeight="1" x14ac:dyDescent="0.2">
      <c r="B17" s="395"/>
      <c r="C17" s="355"/>
      <c r="D17" s="355"/>
      <c r="E17" s="355"/>
      <c r="F17" s="355"/>
      <c r="G17" s="355"/>
      <c r="H17" s="355"/>
      <c r="I17" s="355"/>
      <c r="J17" s="355"/>
      <c r="K17" s="355"/>
      <c r="L17" s="355"/>
      <c r="M17" s="355"/>
      <c r="N17" s="355"/>
      <c r="O17" s="356"/>
      <c r="P17" s="352"/>
      <c r="Q17" s="353"/>
      <c r="R17" s="349"/>
      <c r="S17" s="353"/>
    </row>
    <row r="18" spans="1:702" ht="20" customHeight="1" x14ac:dyDescent="0.2">
      <c r="B18" s="395"/>
      <c r="C18" s="355"/>
      <c r="D18" s="355"/>
      <c r="E18" s="355"/>
      <c r="F18" s="355"/>
      <c r="G18" s="355"/>
      <c r="H18" s="355"/>
      <c r="I18" s="355"/>
      <c r="J18" s="355"/>
      <c r="K18" s="355"/>
      <c r="L18" s="355"/>
      <c r="M18" s="355"/>
      <c r="N18" s="355"/>
      <c r="O18" s="356"/>
      <c r="P18" s="352"/>
      <c r="Q18" s="353"/>
      <c r="R18" s="349"/>
      <c r="S18" s="353"/>
    </row>
    <row r="19" spans="1:702" ht="20" customHeight="1" x14ac:dyDescent="0.2">
      <c r="B19" s="395"/>
      <c r="C19" s="355"/>
      <c r="D19" s="355"/>
      <c r="E19" s="355"/>
      <c r="F19" s="355"/>
      <c r="G19" s="355"/>
      <c r="H19" s="355"/>
      <c r="I19" s="355"/>
      <c r="J19" s="355"/>
      <c r="K19" s="355"/>
      <c r="L19" s="355"/>
      <c r="M19" s="355"/>
      <c r="N19" s="355"/>
      <c r="O19" s="356"/>
      <c r="P19" s="352"/>
      <c r="Q19" s="353"/>
      <c r="R19" s="349"/>
      <c r="S19" s="353"/>
    </row>
    <row r="20" spans="1:702" ht="20" customHeight="1" x14ac:dyDescent="0.2">
      <c r="B20" s="395"/>
      <c r="C20" s="355"/>
      <c r="D20" s="355"/>
      <c r="E20" s="355"/>
      <c r="F20" s="355"/>
      <c r="G20" s="355"/>
      <c r="H20" s="355"/>
      <c r="I20" s="355"/>
      <c r="J20" s="355"/>
      <c r="K20" s="355"/>
      <c r="L20" s="355"/>
      <c r="M20" s="355"/>
      <c r="N20" s="355"/>
      <c r="O20" s="356"/>
      <c r="P20" s="352"/>
      <c r="Q20" s="353"/>
      <c r="R20" s="349"/>
      <c r="S20" s="353"/>
    </row>
    <row r="21" spans="1:702" ht="20" customHeight="1" x14ac:dyDescent="0.2">
      <c r="B21" s="395"/>
      <c r="C21" s="355"/>
      <c r="D21" s="355"/>
      <c r="E21" s="355"/>
      <c r="F21" s="355"/>
      <c r="G21" s="355"/>
      <c r="H21" s="355"/>
      <c r="I21" s="355"/>
      <c r="J21" s="355"/>
      <c r="K21" s="355"/>
      <c r="L21" s="355"/>
      <c r="M21" s="355"/>
      <c r="N21" s="355"/>
      <c r="O21" s="356"/>
      <c r="P21" s="352"/>
      <c r="Q21" s="353"/>
      <c r="R21" s="349"/>
      <c r="S21" s="353"/>
    </row>
    <row r="22" spans="1:702" ht="20" customHeight="1" x14ac:dyDescent="0.2">
      <c r="B22" s="395"/>
      <c r="C22" s="355"/>
      <c r="D22" s="355"/>
      <c r="E22" s="355"/>
      <c r="F22" s="355"/>
      <c r="G22" s="355"/>
      <c r="H22" s="355"/>
      <c r="I22" s="355"/>
      <c r="J22" s="355"/>
      <c r="K22" s="355"/>
      <c r="L22" s="355"/>
      <c r="M22" s="355"/>
      <c r="N22" s="355"/>
      <c r="O22" s="356"/>
      <c r="P22" s="352"/>
      <c r="Q22" s="353"/>
      <c r="R22" s="349"/>
      <c r="S22" s="353"/>
    </row>
    <row r="23" spans="1:702" ht="20" customHeight="1" x14ac:dyDescent="0.2">
      <c r="B23" s="395"/>
      <c r="C23" s="355"/>
      <c r="D23" s="355"/>
      <c r="E23" s="355"/>
      <c r="F23" s="355"/>
      <c r="G23" s="355"/>
      <c r="H23" s="355"/>
      <c r="I23" s="355"/>
      <c r="J23" s="355"/>
      <c r="K23" s="355"/>
      <c r="L23" s="355"/>
      <c r="M23" s="355"/>
      <c r="N23" s="355"/>
      <c r="O23" s="356"/>
      <c r="P23" s="352"/>
      <c r="Q23" s="353"/>
      <c r="R23" s="349"/>
      <c r="S23" s="353"/>
    </row>
    <row r="24" spans="1:702" ht="20" customHeight="1" x14ac:dyDescent="0.2">
      <c r="B24" s="395"/>
      <c r="C24" s="355"/>
      <c r="D24" s="355"/>
      <c r="E24" s="355"/>
      <c r="F24" s="355"/>
      <c r="G24" s="355"/>
      <c r="H24" s="355"/>
      <c r="I24" s="355"/>
      <c r="J24" s="355"/>
      <c r="K24" s="355"/>
      <c r="L24" s="355"/>
      <c r="M24" s="355"/>
      <c r="N24" s="355"/>
      <c r="O24" s="356"/>
      <c r="P24" s="352"/>
      <c r="Q24" s="353"/>
      <c r="R24" s="349"/>
      <c r="S24" s="353"/>
    </row>
    <row r="25" spans="1:702" ht="20" customHeight="1" x14ac:dyDescent="0.2">
      <c r="B25" s="396"/>
      <c r="C25" s="397"/>
      <c r="D25" s="397"/>
      <c r="E25" s="397"/>
      <c r="F25" s="397"/>
      <c r="G25" s="397"/>
      <c r="H25" s="397"/>
      <c r="I25" s="397"/>
      <c r="J25" s="397"/>
      <c r="K25" s="397"/>
      <c r="L25" s="397"/>
      <c r="M25" s="397"/>
      <c r="N25" s="397"/>
      <c r="O25" s="398"/>
      <c r="P25" s="363"/>
      <c r="Q25" s="364"/>
      <c r="R25" s="399"/>
      <c r="S25" s="400"/>
    </row>
    <row r="27" spans="1:702" ht="5" customHeight="1" x14ac:dyDescent="0.2"/>
    <row r="28" spans="1:702" s="66" customFormat="1" x14ac:dyDescent="0.2">
      <c r="A28" s="64"/>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row>
    <row r="29" spans="1:702" s="67" customFormat="1" x14ac:dyDescent="0.2">
      <c r="A29" s="65"/>
      <c r="B29" s="82" t="s">
        <v>157</v>
      </c>
    </row>
    <row r="30" spans="1:702" s="67" customFormat="1" x14ac:dyDescent="0.2">
      <c r="A30" s="65"/>
      <c r="B30" s="357" t="s">
        <v>300</v>
      </c>
      <c r="C30" s="358"/>
      <c r="D30" s="358"/>
      <c r="E30" s="358"/>
      <c r="F30" s="358"/>
      <c r="G30" s="358"/>
      <c r="H30" s="358"/>
      <c r="I30" s="358"/>
      <c r="J30" s="358"/>
      <c r="K30" s="358"/>
      <c r="L30" s="358"/>
      <c r="M30" s="358"/>
      <c r="N30" s="358"/>
      <c r="O30" s="358"/>
      <c r="P30" s="358"/>
      <c r="Q30" s="358"/>
      <c r="R30" s="358"/>
      <c r="S30" s="359"/>
    </row>
    <row r="31" spans="1:702" s="67" customFormat="1" ht="35" customHeight="1" x14ac:dyDescent="0.2">
      <c r="A31" s="65"/>
      <c r="B31" s="351" t="s">
        <v>259</v>
      </c>
      <c r="C31" s="351"/>
      <c r="D31" s="351"/>
      <c r="E31" s="351"/>
      <c r="F31" s="351"/>
      <c r="G31" s="351"/>
      <c r="H31" s="351"/>
      <c r="I31" s="351"/>
      <c r="J31" s="351"/>
      <c r="K31" s="351"/>
      <c r="L31" s="351"/>
      <c r="M31" s="351"/>
      <c r="N31" s="351"/>
      <c r="O31" s="351"/>
      <c r="P31" s="351"/>
      <c r="Q31" s="351"/>
      <c r="R31" s="351"/>
      <c r="S31" s="351"/>
    </row>
    <row r="32" spans="1:702" s="67" customFormat="1" x14ac:dyDescent="0.2">
      <c r="A32" s="65"/>
      <c r="B32" s="68" t="s">
        <v>227</v>
      </c>
    </row>
    <row r="33" spans="1:19" s="67" customFormat="1" x14ac:dyDescent="0.2">
      <c r="A33" s="65"/>
      <c r="B33" s="68" t="s">
        <v>228</v>
      </c>
    </row>
    <row r="34" spans="1:19" s="67" customFormat="1" ht="35" customHeight="1" x14ac:dyDescent="0.2">
      <c r="A34" s="65"/>
      <c r="B34" s="351" t="s">
        <v>229</v>
      </c>
      <c r="C34" s="351"/>
      <c r="D34" s="351"/>
      <c r="E34" s="351"/>
      <c r="F34" s="351"/>
      <c r="G34" s="351"/>
      <c r="H34" s="351"/>
      <c r="I34" s="351"/>
      <c r="J34" s="351"/>
      <c r="K34" s="351"/>
      <c r="L34" s="351"/>
      <c r="M34" s="351"/>
      <c r="N34" s="351"/>
      <c r="O34" s="351"/>
      <c r="P34" s="351"/>
      <c r="Q34" s="351"/>
      <c r="R34" s="351"/>
      <c r="S34" s="351"/>
    </row>
    <row r="35" spans="1:19" s="67" customFormat="1" x14ac:dyDescent="0.2">
      <c r="A35" s="65"/>
    </row>
    <row r="36" spans="1:19" s="67" customFormat="1" x14ac:dyDescent="0.2">
      <c r="A36" s="65"/>
    </row>
    <row r="37" spans="1:19" s="67" customFormat="1" x14ac:dyDescent="0.2">
      <c r="A37" s="65"/>
    </row>
    <row r="38" spans="1:19" s="67" customFormat="1" x14ac:dyDescent="0.2">
      <c r="A38" s="65"/>
    </row>
    <row r="39" spans="1:19" s="67" customFormat="1" x14ac:dyDescent="0.2">
      <c r="A39" s="65"/>
    </row>
    <row r="40" spans="1:19" s="67" customFormat="1" x14ac:dyDescent="0.2">
      <c r="A40" s="65"/>
    </row>
    <row r="41" spans="1:19" s="67" customFormat="1" x14ac:dyDescent="0.2">
      <c r="A41" s="65"/>
    </row>
    <row r="42" spans="1:19" s="67" customFormat="1" x14ac:dyDescent="0.2">
      <c r="A42" s="65"/>
    </row>
    <row r="43" spans="1:19" s="67" customFormat="1" x14ac:dyDescent="0.2">
      <c r="A43" s="65"/>
    </row>
    <row r="44" spans="1:19" s="67" customFormat="1" x14ac:dyDescent="0.2">
      <c r="A44" s="65"/>
    </row>
    <row r="45" spans="1:19" s="67" customFormat="1" x14ac:dyDescent="0.2">
      <c r="A45" s="65"/>
    </row>
    <row r="46" spans="1:19" s="67" customFormat="1" x14ac:dyDescent="0.2">
      <c r="A46" s="65"/>
    </row>
    <row r="47" spans="1:19" s="67" customFormat="1" x14ac:dyDescent="0.2">
      <c r="A47" s="65"/>
    </row>
    <row r="48" spans="1:19" s="67" customFormat="1" x14ac:dyDescent="0.2">
      <c r="A48" s="65"/>
    </row>
    <row r="49" spans="1:1" s="67" customFormat="1" x14ac:dyDescent="0.2">
      <c r="A49" s="65"/>
    </row>
    <row r="50" spans="1:1" s="67" customFormat="1" x14ac:dyDescent="0.2">
      <c r="A50" s="65"/>
    </row>
    <row r="51" spans="1:1" s="67" customFormat="1" x14ac:dyDescent="0.2">
      <c r="A51" s="65"/>
    </row>
    <row r="52" spans="1:1" s="67" customFormat="1" x14ac:dyDescent="0.2">
      <c r="A52" s="65"/>
    </row>
    <row r="53" spans="1:1" s="67" customFormat="1" x14ac:dyDescent="0.2">
      <c r="A53" s="65"/>
    </row>
    <row r="54" spans="1:1" s="67" customFormat="1" x14ac:dyDescent="0.2">
      <c r="A54" s="65"/>
    </row>
    <row r="55" spans="1:1" s="67" customFormat="1" x14ac:dyDescent="0.2">
      <c r="A55" s="65"/>
    </row>
    <row r="56" spans="1:1" s="67" customFormat="1" x14ac:dyDescent="0.2">
      <c r="A56" s="65"/>
    </row>
    <row r="57" spans="1:1" s="67" customFormat="1" x14ac:dyDescent="0.2">
      <c r="A57" s="65"/>
    </row>
    <row r="58" spans="1:1" s="67" customFormat="1" x14ac:dyDescent="0.2">
      <c r="A58" s="65"/>
    </row>
    <row r="59" spans="1:1" s="67" customFormat="1" x14ac:dyDescent="0.2">
      <c r="A59" s="65"/>
    </row>
    <row r="60" spans="1:1" s="67" customFormat="1" x14ac:dyDescent="0.2">
      <c r="A60" s="65"/>
    </row>
    <row r="61" spans="1:1" s="67" customFormat="1" x14ac:dyDescent="0.2">
      <c r="A61" s="65"/>
    </row>
    <row r="62" spans="1:1" s="67" customFormat="1" x14ac:dyDescent="0.2">
      <c r="A62" s="65"/>
    </row>
    <row r="63" spans="1:1" s="67" customFormat="1" x14ac:dyDescent="0.2">
      <c r="A63" s="65"/>
    </row>
    <row r="64" spans="1:1" s="67" customFormat="1" x14ac:dyDescent="0.2">
      <c r="A64" s="65"/>
    </row>
    <row r="65" spans="1:1" s="67" customFormat="1" x14ac:dyDescent="0.2">
      <c r="A65" s="65"/>
    </row>
    <row r="66" spans="1:1" s="67" customFormat="1" x14ac:dyDescent="0.2">
      <c r="A66" s="65"/>
    </row>
    <row r="67" spans="1:1" s="67" customFormat="1" x14ac:dyDescent="0.2">
      <c r="A67" s="65"/>
    </row>
    <row r="68" spans="1:1" s="67" customFormat="1" x14ac:dyDescent="0.2">
      <c r="A68" s="65"/>
    </row>
    <row r="69" spans="1:1" s="67" customFormat="1" x14ac:dyDescent="0.2">
      <c r="A69" s="65"/>
    </row>
    <row r="70" spans="1:1" s="67" customFormat="1" x14ac:dyDescent="0.2">
      <c r="A70" s="65"/>
    </row>
    <row r="71" spans="1:1" s="67" customFormat="1" x14ac:dyDescent="0.2">
      <c r="A71" s="65"/>
    </row>
    <row r="72" spans="1:1" s="67" customFormat="1" x14ac:dyDescent="0.2">
      <c r="A72" s="65"/>
    </row>
    <row r="73" spans="1:1" s="67" customFormat="1" x14ac:dyDescent="0.2">
      <c r="A73" s="65"/>
    </row>
    <row r="74" spans="1:1" s="67" customFormat="1" x14ac:dyDescent="0.2">
      <c r="A74" s="65"/>
    </row>
    <row r="75" spans="1:1" s="67" customFormat="1" x14ac:dyDescent="0.2">
      <c r="A75" s="65"/>
    </row>
    <row r="76" spans="1:1" s="67" customFormat="1" x14ac:dyDescent="0.2">
      <c r="A76" s="65"/>
    </row>
    <row r="77" spans="1:1" s="67" customFormat="1" x14ac:dyDescent="0.2">
      <c r="A77" s="65"/>
    </row>
    <row r="78" spans="1:1" s="67" customFormat="1" x14ac:dyDescent="0.2">
      <c r="A78" s="65"/>
    </row>
    <row r="79" spans="1:1" s="67" customFormat="1" x14ac:dyDescent="0.2">
      <c r="A79" s="65"/>
    </row>
    <row r="80" spans="1:1" s="67" customFormat="1" x14ac:dyDescent="0.2">
      <c r="A80" s="65"/>
    </row>
    <row r="81" spans="1:1" s="67" customFormat="1" x14ac:dyDescent="0.2">
      <c r="A81" s="65"/>
    </row>
    <row r="82" spans="1:1" s="67" customFormat="1" x14ac:dyDescent="0.2">
      <c r="A82" s="65"/>
    </row>
    <row r="83" spans="1:1" s="67" customFormat="1" x14ac:dyDescent="0.2">
      <c r="A83" s="65"/>
    </row>
    <row r="84" spans="1:1" s="67" customFormat="1" x14ac:dyDescent="0.2">
      <c r="A84" s="65"/>
    </row>
    <row r="85" spans="1:1" s="67" customFormat="1" x14ac:dyDescent="0.2">
      <c r="A85" s="65"/>
    </row>
    <row r="86" spans="1:1" s="67" customFormat="1" x14ac:dyDescent="0.2">
      <c r="A86" s="65"/>
    </row>
    <row r="87" spans="1:1" s="67" customFormat="1" x14ac:dyDescent="0.2">
      <c r="A87" s="65"/>
    </row>
    <row r="88" spans="1:1" s="67" customFormat="1" x14ac:dyDescent="0.2">
      <c r="A88" s="65"/>
    </row>
    <row r="89" spans="1:1" s="67" customFormat="1" x14ac:dyDescent="0.2">
      <c r="A89" s="65"/>
    </row>
    <row r="90" spans="1:1" s="67" customFormat="1" x14ac:dyDescent="0.2">
      <c r="A90" s="65"/>
    </row>
    <row r="91" spans="1:1" s="67" customFormat="1" x14ac:dyDescent="0.2">
      <c r="A91" s="65"/>
    </row>
    <row r="92" spans="1:1" s="67" customFormat="1" x14ac:dyDescent="0.2">
      <c r="A92" s="65"/>
    </row>
    <row r="93" spans="1:1" s="67" customFormat="1" x14ac:dyDescent="0.2">
      <c r="A93" s="65"/>
    </row>
    <row r="94" spans="1:1" s="67" customFormat="1" x14ac:dyDescent="0.2">
      <c r="A94" s="65"/>
    </row>
    <row r="95" spans="1:1" s="67" customFormat="1" x14ac:dyDescent="0.2">
      <c r="A95" s="65"/>
    </row>
    <row r="96" spans="1:1" s="67" customFormat="1" x14ac:dyDescent="0.2">
      <c r="A96" s="65"/>
    </row>
    <row r="97" spans="1:1" s="67" customFormat="1" x14ac:dyDescent="0.2">
      <c r="A97" s="65"/>
    </row>
    <row r="98" spans="1:1" s="67" customFormat="1" x14ac:dyDescent="0.2">
      <c r="A98" s="65"/>
    </row>
    <row r="99" spans="1:1" s="67" customFormat="1" x14ac:dyDescent="0.2">
      <c r="A99" s="65"/>
    </row>
    <row r="100" spans="1:1" s="67" customFormat="1" x14ac:dyDescent="0.2">
      <c r="A100" s="65"/>
    </row>
    <row r="101" spans="1:1" s="67" customFormat="1" x14ac:dyDescent="0.2">
      <c r="A101" s="65"/>
    </row>
    <row r="102" spans="1:1" s="67" customFormat="1" x14ac:dyDescent="0.2">
      <c r="A102" s="65"/>
    </row>
    <row r="103" spans="1:1" s="67" customFormat="1" x14ac:dyDescent="0.2">
      <c r="A103" s="65"/>
    </row>
    <row r="104" spans="1:1" s="67" customFormat="1" x14ac:dyDescent="0.2">
      <c r="A104" s="65"/>
    </row>
    <row r="105" spans="1:1" s="67" customFormat="1" x14ac:dyDescent="0.2">
      <c r="A105" s="65"/>
    </row>
    <row r="106" spans="1:1" s="67" customFormat="1" x14ac:dyDescent="0.2">
      <c r="A106" s="65"/>
    </row>
    <row r="107" spans="1:1" s="67" customFormat="1" x14ac:dyDescent="0.2">
      <c r="A107" s="65"/>
    </row>
    <row r="108" spans="1:1" s="67" customFormat="1" x14ac:dyDescent="0.2">
      <c r="A108" s="65"/>
    </row>
    <row r="109" spans="1:1" s="67" customFormat="1" x14ac:dyDescent="0.2">
      <c r="A109" s="65"/>
    </row>
    <row r="110" spans="1:1" s="67" customFormat="1" x14ac:dyDescent="0.2">
      <c r="A110" s="65"/>
    </row>
    <row r="111" spans="1:1" s="67" customFormat="1" x14ac:dyDescent="0.2">
      <c r="A111" s="65"/>
    </row>
    <row r="112" spans="1:1" s="67" customFormat="1" x14ac:dyDescent="0.2">
      <c r="A112" s="65"/>
    </row>
    <row r="113" spans="1:1" s="67" customFormat="1" x14ac:dyDescent="0.2">
      <c r="A113" s="65"/>
    </row>
    <row r="114" spans="1:1" s="67" customFormat="1" x14ac:dyDescent="0.2">
      <c r="A114" s="65"/>
    </row>
    <row r="115" spans="1:1" s="67" customFormat="1" x14ac:dyDescent="0.2">
      <c r="A115" s="65"/>
    </row>
    <row r="116" spans="1:1" s="67" customFormat="1" x14ac:dyDescent="0.2">
      <c r="A116" s="65"/>
    </row>
    <row r="117" spans="1:1" s="67" customFormat="1" x14ac:dyDescent="0.2">
      <c r="A117" s="65"/>
    </row>
    <row r="118" spans="1:1" s="67" customFormat="1" x14ac:dyDescent="0.2">
      <c r="A118" s="65"/>
    </row>
    <row r="119" spans="1:1" s="67" customFormat="1" x14ac:dyDescent="0.2">
      <c r="A119" s="65"/>
    </row>
    <row r="120" spans="1:1" s="67" customFormat="1" x14ac:dyDescent="0.2">
      <c r="A120" s="65"/>
    </row>
    <row r="121" spans="1:1" s="67" customFormat="1" x14ac:dyDescent="0.2">
      <c r="A121" s="65"/>
    </row>
    <row r="122" spans="1:1" s="67" customFormat="1" x14ac:dyDescent="0.2">
      <c r="A122" s="65"/>
    </row>
    <row r="123" spans="1:1" s="67" customFormat="1" x14ac:dyDescent="0.2">
      <c r="A123" s="65"/>
    </row>
    <row r="124" spans="1:1" s="67" customFormat="1" x14ac:dyDescent="0.2">
      <c r="A124" s="65"/>
    </row>
    <row r="125" spans="1:1" s="67" customFormat="1" x14ac:dyDescent="0.2">
      <c r="A125" s="65"/>
    </row>
    <row r="126" spans="1:1" s="67" customFormat="1" x14ac:dyDescent="0.2">
      <c r="A126" s="65"/>
    </row>
    <row r="127" spans="1:1" s="67" customFormat="1" x14ac:dyDescent="0.2">
      <c r="A127" s="65"/>
    </row>
    <row r="128" spans="1:1" s="67" customFormat="1" x14ac:dyDescent="0.2">
      <c r="A128" s="65"/>
    </row>
    <row r="129" spans="1:1" s="67" customFormat="1" x14ac:dyDescent="0.2">
      <c r="A129" s="65"/>
    </row>
    <row r="130" spans="1:1" s="67" customFormat="1" x14ac:dyDescent="0.2">
      <c r="A130" s="65"/>
    </row>
    <row r="131" spans="1:1" s="67" customFormat="1" x14ac:dyDescent="0.2">
      <c r="A131" s="65"/>
    </row>
    <row r="132" spans="1:1" s="67" customFormat="1" x14ac:dyDescent="0.2">
      <c r="A132" s="65"/>
    </row>
    <row r="133" spans="1:1" s="67" customFormat="1" x14ac:dyDescent="0.2">
      <c r="A133" s="65"/>
    </row>
    <row r="134" spans="1:1" s="67" customFormat="1" x14ac:dyDescent="0.2">
      <c r="A134" s="65"/>
    </row>
    <row r="135" spans="1:1" s="67" customFormat="1" x14ac:dyDescent="0.2">
      <c r="A135" s="65"/>
    </row>
    <row r="136" spans="1:1" s="67" customFormat="1" x14ac:dyDescent="0.2">
      <c r="A136" s="65"/>
    </row>
    <row r="137" spans="1:1" s="67" customFormat="1" x14ac:dyDescent="0.2">
      <c r="A137" s="65"/>
    </row>
    <row r="138" spans="1:1" s="67" customFormat="1" x14ac:dyDescent="0.2">
      <c r="A138" s="65"/>
    </row>
    <row r="139" spans="1:1" s="67" customFormat="1" x14ac:dyDescent="0.2">
      <c r="A139" s="65"/>
    </row>
    <row r="140" spans="1:1" s="67" customFormat="1" x14ac:dyDescent="0.2">
      <c r="A140" s="65"/>
    </row>
    <row r="141" spans="1:1" s="67" customFormat="1" x14ac:dyDescent="0.2">
      <c r="A141" s="65"/>
    </row>
    <row r="142" spans="1:1" s="67" customFormat="1" x14ac:dyDescent="0.2">
      <c r="A142" s="65"/>
    </row>
    <row r="143" spans="1:1" s="67" customFormat="1" x14ac:dyDescent="0.2">
      <c r="A143" s="65"/>
    </row>
    <row r="144" spans="1:1" s="67" customFormat="1" x14ac:dyDescent="0.2">
      <c r="A144" s="65"/>
    </row>
    <row r="145" spans="1:1" s="67" customFormat="1" x14ac:dyDescent="0.2">
      <c r="A145" s="65"/>
    </row>
    <row r="146" spans="1:1" s="67" customFormat="1" x14ac:dyDescent="0.2">
      <c r="A146" s="65"/>
    </row>
    <row r="147" spans="1:1" s="67" customFormat="1" x14ac:dyDescent="0.2">
      <c r="A147" s="65"/>
    </row>
    <row r="148" spans="1:1" s="67" customFormat="1" x14ac:dyDescent="0.2">
      <c r="A148" s="65"/>
    </row>
    <row r="149" spans="1:1" s="67" customFormat="1" x14ac:dyDescent="0.2">
      <c r="A149" s="65"/>
    </row>
    <row r="150" spans="1:1" s="67" customFormat="1" x14ac:dyDescent="0.2">
      <c r="A150" s="65"/>
    </row>
    <row r="151" spans="1:1" s="67" customFormat="1" x14ac:dyDescent="0.2">
      <c r="A151" s="65"/>
    </row>
    <row r="152" spans="1:1" s="67" customFormat="1" x14ac:dyDescent="0.2">
      <c r="A152" s="65"/>
    </row>
    <row r="153" spans="1:1" s="67" customFormat="1" x14ac:dyDescent="0.2">
      <c r="A153" s="65"/>
    </row>
    <row r="154" spans="1:1" s="67" customFormat="1" x14ac:dyDescent="0.2">
      <c r="A154" s="65"/>
    </row>
    <row r="155" spans="1:1" s="67" customFormat="1" x14ac:dyDescent="0.2">
      <c r="A155" s="65"/>
    </row>
    <row r="156" spans="1:1" s="67" customFormat="1" x14ac:dyDescent="0.2">
      <c r="A156" s="65"/>
    </row>
    <row r="157" spans="1:1" s="67" customFormat="1" x14ac:dyDescent="0.2">
      <c r="A157" s="65"/>
    </row>
    <row r="158" spans="1:1" s="67" customFormat="1" x14ac:dyDescent="0.2">
      <c r="A158" s="65"/>
    </row>
    <row r="159" spans="1:1" s="67" customFormat="1" x14ac:dyDescent="0.2">
      <c r="A159" s="65"/>
    </row>
    <row r="160" spans="1:1" s="67" customFormat="1" x14ac:dyDescent="0.2">
      <c r="A160" s="65"/>
    </row>
    <row r="161" spans="1:1" s="67" customFormat="1" x14ac:dyDescent="0.2">
      <c r="A161" s="65"/>
    </row>
    <row r="162" spans="1:1" s="67" customFormat="1" x14ac:dyDescent="0.2">
      <c r="A162" s="65"/>
    </row>
    <row r="163" spans="1:1" s="67" customFormat="1" x14ac:dyDescent="0.2">
      <c r="A163" s="65"/>
    </row>
    <row r="164" spans="1:1" s="67" customFormat="1" x14ac:dyDescent="0.2">
      <c r="A164" s="65"/>
    </row>
    <row r="165" spans="1:1" s="67" customFormat="1" x14ac:dyDescent="0.2">
      <c r="A165" s="65"/>
    </row>
    <row r="166" spans="1:1" s="67" customFormat="1" x14ac:dyDescent="0.2">
      <c r="A166" s="65"/>
    </row>
    <row r="167" spans="1:1" s="67" customFormat="1" x14ac:dyDescent="0.2">
      <c r="A167" s="65"/>
    </row>
    <row r="168" spans="1:1" s="67" customFormat="1" x14ac:dyDescent="0.2">
      <c r="A168" s="65"/>
    </row>
    <row r="169" spans="1:1" s="67" customFormat="1" x14ac:dyDescent="0.2">
      <c r="A169" s="65"/>
    </row>
    <row r="170" spans="1:1" s="67" customFormat="1" x14ac:dyDescent="0.2">
      <c r="A170" s="65"/>
    </row>
    <row r="171" spans="1:1" s="67" customFormat="1" x14ac:dyDescent="0.2">
      <c r="A171" s="65"/>
    </row>
    <row r="172" spans="1:1" s="67" customFormat="1" x14ac:dyDescent="0.2">
      <c r="A172" s="65"/>
    </row>
    <row r="173" spans="1:1" s="67" customFormat="1" x14ac:dyDescent="0.2">
      <c r="A173" s="65"/>
    </row>
    <row r="174" spans="1:1" s="67" customFormat="1" x14ac:dyDescent="0.2">
      <c r="A174" s="65"/>
    </row>
    <row r="175" spans="1:1" s="67" customFormat="1" x14ac:dyDescent="0.2">
      <c r="A175" s="65"/>
    </row>
    <row r="176" spans="1:1" s="67" customFormat="1" x14ac:dyDescent="0.2">
      <c r="A176" s="65"/>
    </row>
    <row r="177" spans="1:1" s="67" customFormat="1" x14ac:dyDescent="0.2">
      <c r="A177" s="65"/>
    </row>
    <row r="178" spans="1:1" s="67" customFormat="1" x14ac:dyDescent="0.2">
      <c r="A178" s="65"/>
    </row>
    <row r="179" spans="1:1" s="67" customFormat="1" x14ac:dyDescent="0.2">
      <c r="A179" s="65"/>
    </row>
    <row r="180" spans="1:1" s="67" customFormat="1" x14ac:dyDescent="0.2">
      <c r="A180" s="65"/>
    </row>
    <row r="181" spans="1:1" s="67" customFormat="1" x14ac:dyDescent="0.2">
      <c r="A181" s="65"/>
    </row>
    <row r="182" spans="1:1" s="67" customFormat="1" x14ac:dyDescent="0.2">
      <c r="A182" s="65"/>
    </row>
    <row r="183" spans="1:1" s="67" customFormat="1" x14ac:dyDescent="0.2">
      <c r="A183" s="65"/>
    </row>
    <row r="184" spans="1:1" s="67" customFormat="1" x14ac:dyDescent="0.2">
      <c r="A184" s="65"/>
    </row>
    <row r="185" spans="1:1" s="67" customFormat="1" x14ac:dyDescent="0.2">
      <c r="A185" s="65"/>
    </row>
    <row r="186" spans="1:1" s="67" customFormat="1" x14ac:dyDescent="0.2">
      <c r="A186" s="65"/>
    </row>
    <row r="187" spans="1:1" s="67" customFormat="1" x14ac:dyDescent="0.2">
      <c r="A187" s="65"/>
    </row>
    <row r="188" spans="1:1" s="67" customFormat="1" x14ac:dyDescent="0.2">
      <c r="A188" s="65"/>
    </row>
    <row r="189" spans="1:1" s="67" customFormat="1" x14ac:dyDescent="0.2">
      <c r="A189" s="65"/>
    </row>
    <row r="190" spans="1:1" s="67" customFormat="1" x14ac:dyDescent="0.2">
      <c r="A190" s="65"/>
    </row>
    <row r="191" spans="1:1" s="67" customFormat="1" x14ac:dyDescent="0.2">
      <c r="A191" s="65"/>
    </row>
    <row r="192" spans="1:1" s="67" customFormat="1" x14ac:dyDescent="0.2">
      <c r="A192" s="65"/>
    </row>
    <row r="193" spans="1:1" s="67" customFormat="1" x14ac:dyDescent="0.2">
      <c r="A193" s="65"/>
    </row>
    <row r="194" spans="1:1" s="67" customFormat="1" x14ac:dyDescent="0.2">
      <c r="A194" s="65"/>
    </row>
    <row r="195" spans="1:1" s="67" customFormat="1" x14ac:dyDescent="0.2">
      <c r="A195" s="65"/>
    </row>
    <row r="196" spans="1:1" s="67" customFormat="1" x14ac:dyDescent="0.2">
      <c r="A196" s="65"/>
    </row>
    <row r="197" spans="1:1" s="67" customFormat="1" x14ac:dyDescent="0.2">
      <c r="A197" s="65"/>
    </row>
    <row r="198" spans="1:1" s="67" customFormat="1" x14ac:dyDescent="0.2">
      <c r="A198" s="65"/>
    </row>
    <row r="199" spans="1:1" s="67" customFormat="1" x14ac:dyDescent="0.2">
      <c r="A199" s="65"/>
    </row>
    <row r="200" spans="1:1" s="67" customFormat="1" x14ac:dyDescent="0.2">
      <c r="A200" s="65"/>
    </row>
    <row r="201" spans="1:1" s="67" customFormat="1" x14ac:dyDescent="0.2">
      <c r="A201" s="65"/>
    </row>
    <row r="202" spans="1:1" s="67" customFormat="1" x14ac:dyDescent="0.2">
      <c r="A202" s="65"/>
    </row>
    <row r="203" spans="1:1" s="67" customFormat="1" x14ac:dyDescent="0.2">
      <c r="A203" s="65"/>
    </row>
    <row r="204" spans="1:1" s="67" customFormat="1" x14ac:dyDescent="0.2">
      <c r="A204" s="65"/>
    </row>
    <row r="205" spans="1:1" s="67" customFormat="1" x14ac:dyDescent="0.2">
      <c r="A205" s="65"/>
    </row>
    <row r="206" spans="1:1" s="67" customFormat="1" x14ac:dyDescent="0.2">
      <c r="A206" s="65"/>
    </row>
    <row r="207" spans="1:1" s="67" customFormat="1" x14ac:dyDescent="0.2">
      <c r="A207" s="65"/>
    </row>
    <row r="208" spans="1:1" s="67" customFormat="1" x14ac:dyDescent="0.2">
      <c r="A208" s="65"/>
    </row>
    <row r="209" spans="1:1" s="67" customFormat="1" x14ac:dyDescent="0.2">
      <c r="A209" s="65"/>
    </row>
    <row r="210" spans="1:1" s="67" customFormat="1" x14ac:dyDescent="0.2">
      <c r="A210" s="65"/>
    </row>
    <row r="211" spans="1:1" s="67" customFormat="1" x14ac:dyDescent="0.2">
      <c r="A211" s="65"/>
    </row>
    <row r="212" spans="1:1" s="67" customFormat="1" x14ac:dyDescent="0.2">
      <c r="A212" s="65"/>
    </row>
    <row r="213" spans="1:1" s="67" customFormat="1" x14ac:dyDescent="0.2">
      <c r="A213" s="65"/>
    </row>
    <row r="214" spans="1:1" s="67" customFormat="1" x14ac:dyDescent="0.2">
      <c r="A214" s="65"/>
    </row>
    <row r="215" spans="1:1" s="67" customFormat="1" x14ac:dyDescent="0.2">
      <c r="A215" s="65"/>
    </row>
    <row r="216" spans="1:1" s="67" customFormat="1" x14ac:dyDescent="0.2">
      <c r="A216" s="65"/>
    </row>
    <row r="217" spans="1:1" s="67" customFormat="1" x14ac:dyDescent="0.2">
      <c r="A217" s="65"/>
    </row>
    <row r="218" spans="1:1" s="67" customFormat="1" x14ac:dyDescent="0.2">
      <c r="A218" s="65"/>
    </row>
    <row r="219" spans="1:1" s="67" customFormat="1" x14ac:dyDescent="0.2">
      <c r="A219" s="65"/>
    </row>
    <row r="220" spans="1:1" s="67" customFormat="1" x14ac:dyDescent="0.2">
      <c r="A220" s="65"/>
    </row>
    <row r="221" spans="1:1" s="67" customFormat="1" x14ac:dyDescent="0.2">
      <c r="A221" s="65"/>
    </row>
    <row r="222" spans="1:1" s="67" customFormat="1" x14ac:dyDescent="0.2">
      <c r="A222" s="65"/>
    </row>
    <row r="223" spans="1:1" s="67" customFormat="1" x14ac:dyDescent="0.2">
      <c r="A223" s="65"/>
    </row>
    <row r="224" spans="1:1" s="67" customFormat="1" x14ac:dyDescent="0.2">
      <c r="A224" s="65"/>
    </row>
    <row r="225" spans="1:1" s="67" customFormat="1" x14ac:dyDescent="0.2">
      <c r="A225" s="65"/>
    </row>
    <row r="226" spans="1:1" s="67" customFormat="1" x14ac:dyDescent="0.2">
      <c r="A226" s="65"/>
    </row>
    <row r="227" spans="1:1" s="67" customFormat="1" x14ac:dyDescent="0.2">
      <c r="A227" s="65"/>
    </row>
    <row r="228" spans="1:1" s="67" customFormat="1" x14ac:dyDescent="0.2">
      <c r="A228" s="65"/>
    </row>
    <row r="229" spans="1:1" s="67" customFormat="1" x14ac:dyDescent="0.2">
      <c r="A229" s="65"/>
    </row>
    <row r="230" spans="1:1" s="67" customFormat="1" x14ac:dyDescent="0.2">
      <c r="A230" s="65"/>
    </row>
    <row r="231" spans="1:1" s="67" customFormat="1" x14ac:dyDescent="0.2">
      <c r="A231" s="65"/>
    </row>
    <row r="232" spans="1:1" s="67" customFormat="1" x14ac:dyDescent="0.2">
      <c r="A232" s="65"/>
    </row>
    <row r="233" spans="1:1" s="67" customFormat="1" x14ac:dyDescent="0.2">
      <c r="A233" s="65"/>
    </row>
    <row r="234" spans="1:1" s="67" customFormat="1" x14ac:dyDescent="0.2">
      <c r="A234" s="65"/>
    </row>
    <row r="235" spans="1:1" s="67" customFormat="1" x14ac:dyDescent="0.2">
      <c r="A235" s="65"/>
    </row>
    <row r="236" spans="1:1" s="67" customFormat="1" x14ac:dyDescent="0.2">
      <c r="A236" s="65"/>
    </row>
    <row r="237" spans="1:1" s="67" customFormat="1" x14ac:dyDescent="0.2">
      <c r="A237" s="65"/>
    </row>
    <row r="238" spans="1:1" s="67" customFormat="1" x14ac:dyDescent="0.2">
      <c r="A238" s="65"/>
    </row>
    <row r="239" spans="1:1" s="67" customFormat="1" x14ac:dyDescent="0.2">
      <c r="A239" s="65"/>
    </row>
    <row r="240" spans="1:1" s="67" customFormat="1" x14ac:dyDescent="0.2">
      <c r="A240" s="65"/>
    </row>
    <row r="241" spans="1:1" s="67" customFormat="1" x14ac:dyDescent="0.2">
      <c r="A241" s="65"/>
    </row>
    <row r="242" spans="1:1" s="67" customFormat="1" x14ac:dyDescent="0.2">
      <c r="A242" s="65"/>
    </row>
    <row r="243" spans="1:1" s="67" customFormat="1" x14ac:dyDescent="0.2">
      <c r="A243" s="65"/>
    </row>
    <row r="244" spans="1:1" s="67" customFormat="1" x14ac:dyDescent="0.2">
      <c r="A244" s="65"/>
    </row>
    <row r="245" spans="1:1" s="67" customFormat="1" x14ac:dyDescent="0.2">
      <c r="A245" s="65"/>
    </row>
    <row r="246" spans="1:1" s="67" customFormat="1" x14ac:dyDescent="0.2">
      <c r="A246" s="65"/>
    </row>
    <row r="247" spans="1:1" s="67" customFormat="1" x14ac:dyDescent="0.2">
      <c r="A247" s="65"/>
    </row>
    <row r="248" spans="1:1" s="67" customFormat="1" x14ac:dyDescent="0.2">
      <c r="A248" s="65"/>
    </row>
    <row r="249" spans="1:1" s="67" customFormat="1" x14ac:dyDescent="0.2">
      <c r="A249" s="65"/>
    </row>
    <row r="250" spans="1:1" s="67" customFormat="1" x14ac:dyDescent="0.2">
      <c r="A250" s="65"/>
    </row>
    <row r="251" spans="1:1" s="67" customFormat="1" x14ac:dyDescent="0.2">
      <c r="A251" s="65"/>
    </row>
    <row r="252" spans="1:1" s="67" customFormat="1" x14ac:dyDescent="0.2">
      <c r="A252" s="65"/>
    </row>
    <row r="253" spans="1:1" s="67" customFormat="1" x14ac:dyDescent="0.2">
      <c r="A253" s="65"/>
    </row>
    <row r="254" spans="1:1" s="67" customFormat="1" x14ac:dyDescent="0.2">
      <c r="A254" s="65"/>
    </row>
    <row r="255" spans="1:1" s="67" customFormat="1" x14ac:dyDescent="0.2">
      <c r="A255" s="65"/>
    </row>
    <row r="256" spans="1:1" s="67" customFormat="1" x14ac:dyDescent="0.2">
      <c r="A256" s="65"/>
    </row>
    <row r="257" spans="1:1" s="67" customFormat="1" x14ac:dyDescent="0.2">
      <c r="A257" s="65"/>
    </row>
    <row r="258" spans="1:1" s="67" customFormat="1" x14ac:dyDescent="0.2">
      <c r="A258" s="65"/>
    </row>
    <row r="259" spans="1:1" s="67" customFormat="1" x14ac:dyDescent="0.2">
      <c r="A259" s="65"/>
    </row>
    <row r="260" spans="1:1" s="67" customFormat="1" x14ac:dyDescent="0.2">
      <c r="A260" s="65"/>
    </row>
    <row r="261" spans="1:1" s="67" customFormat="1" x14ac:dyDescent="0.2">
      <c r="A261" s="65"/>
    </row>
    <row r="262" spans="1:1" s="67" customFormat="1" x14ac:dyDescent="0.2">
      <c r="A262" s="65"/>
    </row>
    <row r="263" spans="1:1" s="67" customFormat="1" x14ac:dyDescent="0.2">
      <c r="A263" s="65"/>
    </row>
    <row r="264" spans="1:1" s="67" customFormat="1" x14ac:dyDescent="0.2">
      <c r="A264" s="65"/>
    </row>
    <row r="265" spans="1:1" s="67" customFormat="1" x14ac:dyDescent="0.2">
      <c r="A265" s="65"/>
    </row>
    <row r="266" spans="1:1" s="67" customFormat="1" x14ac:dyDescent="0.2">
      <c r="A266" s="65"/>
    </row>
    <row r="267" spans="1:1" s="67" customFormat="1" x14ac:dyDescent="0.2">
      <c r="A267" s="65"/>
    </row>
    <row r="268" spans="1:1" s="67" customFormat="1" x14ac:dyDescent="0.2">
      <c r="A268" s="65"/>
    </row>
    <row r="269" spans="1:1" s="67" customFormat="1" x14ac:dyDescent="0.2">
      <c r="A269" s="65"/>
    </row>
    <row r="270" spans="1:1" s="67" customFormat="1" x14ac:dyDescent="0.2">
      <c r="A270" s="65"/>
    </row>
    <row r="271" spans="1:1" s="67" customFormat="1" x14ac:dyDescent="0.2">
      <c r="A271" s="65"/>
    </row>
    <row r="272" spans="1:1" s="67" customFormat="1" x14ac:dyDescent="0.2">
      <c r="A272" s="65"/>
    </row>
    <row r="273" spans="1:1" s="67" customFormat="1" x14ac:dyDescent="0.2">
      <c r="A273" s="65"/>
    </row>
    <row r="274" spans="1:1" s="67" customFormat="1" x14ac:dyDescent="0.2">
      <c r="A274" s="65"/>
    </row>
    <row r="275" spans="1:1" s="67" customFormat="1" x14ac:dyDescent="0.2">
      <c r="A275" s="65"/>
    </row>
    <row r="276" spans="1:1" s="67" customFormat="1" x14ac:dyDescent="0.2">
      <c r="A276" s="65"/>
    </row>
    <row r="277" spans="1:1" s="67" customFormat="1" x14ac:dyDescent="0.2">
      <c r="A277" s="65"/>
    </row>
    <row r="278" spans="1:1" s="67" customFormat="1" x14ac:dyDescent="0.2">
      <c r="A278" s="65"/>
    </row>
    <row r="279" spans="1:1" s="67" customFormat="1" x14ac:dyDescent="0.2">
      <c r="A279" s="65"/>
    </row>
    <row r="280" spans="1:1" s="67" customFormat="1" x14ac:dyDescent="0.2">
      <c r="A280" s="65"/>
    </row>
    <row r="281" spans="1:1" s="67" customFormat="1" x14ac:dyDescent="0.2">
      <c r="A281" s="65"/>
    </row>
    <row r="282" spans="1:1" s="67" customFormat="1" x14ac:dyDescent="0.2">
      <c r="A282" s="65"/>
    </row>
    <row r="283" spans="1:1" s="67" customFormat="1" x14ac:dyDescent="0.2">
      <c r="A283" s="65"/>
    </row>
    <row r="284" spans="1:1" s="67" customFormat="1" x14ac:dyDescent="0.2">
      <c r="A284" s="65"/>
    </row>
    <row r="285" spans="1:1" s="67" customFormat="1" x14ac:dyDescent="0.2">
      <c r="A285" s="65"/>
    </row>
    <row r="286" spans="1:1" s="67" customFormat="1" x14ac:dyDescent="0.2">
      <c r="A286" s="65"/>
    </row>
    <row r="287" spans="1:1" s="67" customFormat="1" x14ac:dyDescent="0.2">
      <c r="A287" s="65"/>
    </row>
    <row r="288" spans="1:1" s="67" customFormat="1" x14ac:dyDescent="0.2">
      <c r="A288" s="65"/>
    </row>
    <row r="289" spans="1:1" s="67" customFormat="1" x14ac:dyDescent="0.2">
      <c r="A289" s="65"/>
    </row>
    <row r="290" spans="1:1" s="67" customFormat="1" x14ac:dyDescent="0.2">
      <c r="A290" s="65"/>
    </row>
    <row r="291" spans="1:1" s="67" customFormat="1" x14ac:dyDescent="0.2">
      <c r="A291" s="65"/>
    </row>
    <row r="292" spans="1:1" s="67" customFormat="1" x14ac:dyDescent="0.2">
      <c r="A292" s="65"/>
    </row>
    <row r="293" spans="1:1" s="67" customFormat="1" x14ac:dyDescent="0.2">
      <c r="A293" s="65"/>
    </row>
    <row r="294" spans="1:1" s="67" customFormat="1" x14ac:dyDescent="0.2">
      <c r="A294" s="65"/>
    </row>
    <row r="295" spans="1:1" s="67" customFormat="1" x14ac:dyDescent="0.2">
      <c r="A295" s="65"/>
    </row>
    <row r="296" spans="1:1" s="67" customFormat="1" x14ac:dyDescent="0.2">
      <c r="A296" s="65"/>
    </row>
    <row r="297" spans="1:1" s="67" customFormat="1" x14ac:dyDescent="0.2">
      <c r="A297" s="65"/>
    </row>
    <row r="298" spans="1:1" s="67" customFormat="1" x14ac:dyDescent="0.2">
      <c r="A298" s="65"/>
    </row>
    <row r="299" spans="1:1" s="67" customFormat="1" x14ac:dyDescent="0.2">
      <c r="A299" s="65"/>
    </row>
    <row r="300" spans="1:1" s="67" customFormat="1" x14ac:dyDescent="0.2">
      <c r="A300" s="65"/>
    </row>
    <row r="301" spans="1:1" s="67" customFormat="1" x14ac:dyDescent="0.2">
      <c r="A301" s="65"/>
    </row>
    <row r="302" spans="1:1" s="67" customFormat="1" x14ac:dyDescent="0.2">
      <c r="A302" s="65"/>
    </row>
    <row r="303" spans="1:1" s="67" customFormat="1" x14ac:dyDescent="0.2">
      <c r="A303" s="65"/>
    </row>
    <row r="304" spans="1:1" s="67" customFormat="1" x14ac:dyDescent="0.2">
      <c r="A304" s="65"/>
    </row>
    <row r="305" spans="1:1" s="67" customFormat="1" x14ac:dyDescent="0.2">
      <c r="A305" s="65"/>
    </row>
    <row r="306" spans="1:1" s="67" customFormat="1" x14ac:dyDescent="0.2">
      <c r="A306" s="65"/>
    </row>
    <row r="307" spans="1:1" s="67" customFormat="1" x14ac:dyDescent="0.2">
      <c r="A307" s="65"/>
    </row>
    <row r="308" spans="1:1" s="67" customFormat="1" x14ac:dyDescent="0.2">
      <c r="A308" s="65"/>
    </row>
    <row r="309" spans="1:1" s="67" customFormat="1" x14ac:dyDescent="0.2">
      <c r="A309" s="65"/>
    </row>
    <row r="310" spans="1:1" s="67" customFormat="1" x14ac:dyDescent="0.2">
      <c r="A310" s="65"/>
    </row>
    <row r="311" spans="1:1" s="67" customFormat="1" x14ac:dyDescent="0.2">
      <c r="A311" s="65"/>
    </row>
    <row r="312" spans="1:1" s="67" customFormat="1" x14ac:dyDescent="0.2">
      <c r="A312" s="65"/>
    </row>
    <row r="313" spans="1:1" s="67" customFormat="1" x14ac:dyDescent="0.2">
      <c r="A313" s="65"/>
    </row>
    <row r="314" spans="1:1" s="67" customFormat="1" x14ac:dyDescent="0.2">
      <c r="A314" s="65"/>
    </row>
    <row r="315" spans="1:1" s="67" customFormat="1" x14ac:dyDescent="0.2">
      <c r="A315" s="65"/>
    </row>
    <row r="316" spans="1:1" s="67" customFormat="1" x14ac:dyDescent="0.2">
      <c r="A316" s="65"/>
    </row>
    <row r="317" spans="1:1" s="67" customFormat="1" x14ac:dyDescent="0.2">
      <c r="A317" s="65"/>
    </row>
    <row r="318" spans="1:1" s="67" customFormat="1" x14ac:dyDescent="0.2">
      <c r="A318" s="65"/>
    </row>
    <row r="319" spans="1:1" s="67" customFormat="1" x14ac:dyDescent="0.2">
      <c r="A319" s="65"/>
    </row>
    <row r="320" spans="1:1" s="67" customFormat="1" x14ac:dyDescent="0.2">
      <c r="A320" s="65"/>
    </row>
    <row r="321" spans="1:1" s="67" customFormat="1" x14ac:dyDescent="0.2">
      <c r="A321" s="65"/>
    </row>
    <row r="322" spans="1:1" s="67" customFormat="1" x14ac:dyDescent="0.2">
      <c r="A322" s="65"/>
    </row>
    <row r="323" spans="1:1" s="67" customFormat="1" x14ac:dyDescent="0.2">
      <c r="A323" s="65"/>
    </row>
    <row r="324" spans="1:1" s="67" customFormat="1" x14ac:dyDescent="0.2">
      <c r="A324" s="65"/>
    </row>
    <row r="325" spans="1:1" s="67" customFormat="1" x14ac:dyDescent="0.2">
      <c r="A325" s="65"/>
    </row>
    <row r="326" spans="1:1" s="67" customFormat="1" x14ac:dyDescent="0.2">
      <c r="A326" s="65"/>
    </row>
    <row r="327" spans="1:1" s="67" customFormat="1" x14ac:dyDescent="0.2">
      <c r="A327" s="65"/>
    </row>
    <row r="328" spans="1:1" s="67" customFormat="1" x14ac:dyDescent="0.2">
      <c r="A328" s="65"/>
    </row>
    <row r="329" spans="1:1" s="67" customFormat="1" x14ac:dyDescent="0.2">
      <c r="A329" s="65"/>
    </row>
    <row r="330" spans="1:1" s="67" customFormat="1" x14ac:dyDescent="0.2">
      <c r="A330" s="65"/>
    </row>
    <row r="331" spans="1:1" s="67" customFormat="1" x14ac:dyDescent="0.2">
      <c r="A331" s="65"/>
    </row>
    <row r="332" spans="1:1" s="67" customFormat="1" x14ac:dyDescent="0.2">
      <c r="A332" s="65"/>
    </row>
    <row r="333" spans="1:1" s="67" customFormat="1" x14ac:dyDescent="0.2">
      <c r="A333" s="65"/>
    </row>
    <row r="334" spans="1:1" s="67" customFormat="1" x14ac:dyDescent="0.2">
      <c r="A334" s="65"/>
    </row>
    <row r="335" spans="1:1" s="67" customFormat="1" x14ac:dyDescent="0.2">
      <c r="A335" s="65"/>
    </row>
    <row r="336" spans="1:1" s="67" customFormat="1" x14ac:dyDescent="0.2">
      <c r="A336" s="65"/>
    </row>
    <row r="337" spans="1:1" s="67" customFormat="1" x14ac:dyDescent="0.2">
      <c r="A337" s="65"/>
    </row>
    <row r="338" spans="1:1" s="67" customFormat="1" x14ac:dyDescent="0.2">
      <c r="A338" s="65"/>
    </row>
    <row r="339" spans="1:1" s="67" customFormat="1" x14ac:dyDescent="0.2">
      <c r="A339" s="65"/>
    </row>
    <row r="340" spans="1:1" s="67" customFormat="1" x14ac:dyDescent="0.2">
      <c r="A340" s="65"/>
    </row>
    <row r="341" spans="1:1" s="67" customFormat="1" x14ac:dyDescent="0.2">
      <c r="A341" s="65"/>
    </row>
    <row r="342" spans="1:1" s="67" customFormat="1" x14ac:dyDescent="0.2">
      <c r="A342" s="65"/>
    </row>
    <row r="343" spans="1:1" s="67" customFormat="1" x14ac:dyDescent="0.2">
      <c r="A343" s="65"/>
    </row>
    <row r="344" spans="1:1" s="67" customFormat="1" x14ac:dyDescent="0.2">
      <c r="A344" s="65"/>
    </row>
    <row r="345" spans="1:1" s="67" customFormat="1" x14ac:dyDescent="0.2">
      <c r="A345" s="65"/>
    </row>
    <row r="346" spans="1:1" s="67" customFormat="1" x14ac:dyDescent="0.2">
      <c r="A346" s="65"/>
    </row>
    <row r="347" spans="1:1" s="67" customFormat="1" x14ac:dyDescent="0.2">
      <c r="A347" s="65"/>
    </row>
    <row r="348" spans="1:1" s="67" customFormat="1" x14ac:dyDescent="0.2">
      <c r="A348" s="65"/>
    </row>
    <row r="349" spans="1:1" s="67" customFormat="1" x14ac:dyDescent="0.2">
      <c r="A349" s="65"/>
    </row>
    <row r="350" spans="1:1" s="67" customFormat="1" x14ac:dyDescent="0.2">
      <c r="A350" s="65"/>
    </row>
    <row r="351" spans="1:1" s="67" customFormat="1" x14ac:dyDescent="0.2">
      <c r="A351" s="65"/>
    </row>
    <row r="352" spans="1:1" s="67" customFormat="1" x14ac:dyDescent="0.2">
      <c r="A352" s="65"/>
    </row>
    <row r="353" spans="1:1" s="67" customFormat="1" x14ac:dyDescent="0.2">
      <c r="A353" s="65"/>
    </row>
    <row r="354" spans="1:1" s="67" customFormat="1" x14ac:dyDescent="0.2">
      <c r="A354" s="65"/>
    </row>
    <row r="355" spans="1:1" s="67" customFormat="1" x14ac:dyDescent="0.2">
      <c r="A355" s="65"/>
    </row>
    <row r="356" spans="1:1" s="67" customFormat="1" x14ac:dyDescent="0.2">
      <c r="A356" s="65"/>
    </row>
    <row r="357" spans="1:1" s="67" customFormat="1" x14ac:dyDescent="0.2">
      <c r="A357" s="65"/>
    </row>
    <row r="358" spans="1:1" s="67" customFormat="1" x14ac:dyDescent="0.2">
      <c r="A358" s="65"/>
    </row>
    <row r="359" spans="1:1" s="67" customFormat="1" x14ac:dyDescent="0.2">
      <c r="A359" s="65"/>
    </row>
    <row r="360" spans="1:1" s="67" customFormat="1" x14ac:dyDescent="0.2">
      <c r="A360" s="65"/>
    </row>
    <row r="361" spans="1:1" s="67" customFormat="1" x14ac:dyDescent="0.2">
      <c r="A361" s="65"/>
    </row>
    <row r="362" spans="1:1" s="67" customFormat="1" x14ac:dyDescent="0.2">
      <c r="A362" s="65"/>
    </row>
    <row r="363" spans="1:1" s="67" customFormat="1" x14ac:dyDescent="0.2">
      <c r="A363" s="65"/>
    </row>
    <row r="364" spans="1:1" s="67" customFormat="1" x14ac:dyDescent="0.2">
      <c r="A364" s="65"/>
    </row>
    <row r="365" spans="1:1" s="67" customFormat="1" x14ac:dyDescent="0.2">
      <c r="A365" s="65"/>
    </row>
    <row r="366" spans="1:1" s="67" customFormat="1" x14ac:dyDescent="0.2">
      <c r="A366" s="65"/>
    </row>
    <row r="367" spans="1:1" s="67" customFormat="1" x14ac:dyDescent="0.2">
      <c r="A367" s="65"/>
    </row>
    <row r="368" spans="1:1" s="67" customFormat="1" x14ac:dyDescent="0.2">
      <c r="A368" s="65"/>
    </row>
    <row r="369" spans="1:1" s="67" customFormat="1" x14ac:dyDescent="0.2">
      <c r="A369" s="65"/>
    </row>
    <row r="370" spans="1:1" s="67" customFormat="1" x14ac:dyDescent="0.2">
      <c r="A370" s="65"/>
    </row>
    <row r="371" spans="1:1" s="67" customFormat="1" x14ac:dyDescent="0.2">
      <c r="A371" s="65"/>
    </row>
    <row r="372" spans="1:1" s="67" customFormat="1" x14ac:dyDescent="0.2">
      <c r="A372" s="65"/>
    </row>
    <row r="373" spans="1:1" s="67" customFormat="1" x14ac:dyDescent="0.2">
      <c r="A373" s="65"/>
    </row>
    <row r="374" spans="1:1" s="67" customFormat="1" x14ac:dyDescent="0.2">
      <c r="A374" s="65"/>
    </row>
    <row r="375" spans="1:1" s="67" customFormat="1" x14ac:dyDescent="0.2">
      <c r="A375" s="65"/>
    </row>
    <row r="376" spans="1:1" s="67" customFormat="1" x14ac:dyDescent="0.2">
      <c r="A376" s="65"/>
    </row>
    <row r="377" spans="1:1" s="67" customFormat="1" x14ac:dyDescent="0.2">
      <c r="A377" s="65"/>
    </row>
    <row r="378" spans="1:1" s="67" customFormat="1" x14ac:dyDescent="0.2">
      <c r="A378" s="65"/>
    </row>
    <row r="379" spans="1:1" s="67" customFormat="1" x14ac:dyDescent="0.2">
      <c r="A379" s="65"/>
    </row>
    <row r="380" spans="1:1" s="67" customFormat="1" x14ac:dyDescent="0.2">
      <c r="A380" s="65"/>
    </row>
    <row r="381" spans="1:1" s="67" customFormat="1" x14ac:dyDescent="0.2">
      <c r="A381" s="65"/>
    </row>
    <row r="382" spans="1:1" s="67" customFormat="1" x14ac:dyDescent="0.2">
      <c r="A382" s="65"/>
    </row>
    <row r="383" spans="1:1" s="67" customFormat="1" x14ac:dyDescent="0.2">
      <c r="A383" s="65"/>
    </row>
    <row r="384" spans="1:1" s="67" customFormat="1" x14ac:dyDescent="0.2">
      <c r="A384" s="65"/>
    </row>
    <row r="385" spans="1:1" s="67" customFormat="1" x14ac:dyDescent="0.2">
      <c r="A385" s="65"/>
    </row>
    <row r="386" spans="1:1" s="67" customFormat="1" x14ac:dyDescent="0.2">
      <c r="A386" s="65"/>
    </row>
    <row r="387" spans="1:1" s="67" customFormat="1" x14ac:dyDescent="0.2">
      <c r="A387" s="65"/>
    </row>
    <row r="388" spans="1:1" s="67" customFormat="1" x14ac:dyDescent="0.2">
      <c r="A388" s="65"/>
    </row>
    <row r="389" spans="1:1" s="67" customFormat="1" x14ac:dyDescent="0.2">
      <c r="A389" s="65"/>
    </row>
    <row r="390" spans="1:1" s="67" customFormat="1" x14ac:dyDescent="0.2">
      <c r="A390" s="65"/>
    </row>
    <row r="391" spans="1:1" s="67" customFormat="1" x14ac:dyDescent="0.2">
      <c r="A391" s="65"/>
    </row>
    <row r="392" spans="1:1" s="67" customFormat="1" x14ac:dyDescent="0.2">
      <c r="A392" s="65"/>
    </row>
    <row r="393" spans="1:1" s="67" customFormat="1" x14ac:dyDescent="0.2">
      <c r="A393" s="65"/>
    </row>
    <row r="394" spans="1:1" s="67" customFormat="1" x14ac:dyDescent="0.2">
      <c r="A394" s="65"/>
    </row>
    <row r="395" spans="1:1" s="67" customFormat="1" x14ac:dyDescent="0.2">
      <c r="A395" s="65"/>
    </row>
    <row r="396" spans="1:1" s="67" customFormat="1" x14ac:dyDescent="0.2">
      <c r="A396" s="65"/>
    </row>
    <row r="397" spans="1:1" s="67" customFormat="1" x14ac:dyDescent="0.2">
      <c r="A397" s="65"/>
    </row>
    <row r="398" spans="1:1" s="67" customFormat="1" x14ac:dyDescent="0.2">
      <c r="A398" s="65"/>
    </row>
    <row r="399" spans="1:1" s="67" customFormat="1" x14ac:dyDescent="0.2">
      <c r="A399" s="65"/>
    </row>
    <row r="400" spans="1:1" s="67" customFormat="1" x14ac:dyDescent="0.2">
      <c r="A400" s="65"/>
    </row>
    <row r="401" spans="1:1" s="67" customFormat="1" x14ac:dyDescent="0.2">
      <c r="A401" s="65"/>
    </row>
    <row r="402" spans="1:1" s="67" customFormat="1" x14ac:dyDescent="0.2">
      <c r="A402" s="65"/>
    </row>
    <row r="403" spans="1:1" s="67" customFormat="1" x14ac:dyDescent="0.2">
      <c r="A403" s="65"/>
    </row>
    <row r="404" spans="1:1" s="67" customFormat="1" x14ac:dyDescent="0.2">
      <c r="A404" s="65"/>
    </row>
    <row r="405" spans="1:1" s="67" customFormat="1" x14ac:dyDescent="0.2">
      <c r="A405" s="65"/>
    </row>
    <row r="406" spans="1:1" s="67" customFormat="1" x14ac:dyDescent="0.2">
      <c r="A406" s="65"/>
    </row>
    <row r="407" spans="1:1" s="67" customFormat="1" x14ac:dyDescent="0.2">
      <c r="A407" s="65"/>
    </row>
    <row r="408" spans="1:1" s="67" customFormat="1" x14ac:dyDescent="0.2">
      <c r="A408" s="65"/>
    </row>
    <row r="409" spans="1:1" s="67" customFormat="1" x14ac:dyDescent="0.2">
      <c r="A409" s="65"/>
    </row>
    <row r="410" spans="1:1" s="67" customFormat="1" x14ac:dyDescent="0.2">
      <c r="A410" s="65"/>
    </row>
    <row r="411" spans="1:1" s="67" customFormat="1" x14ac:dyDescent="0.2">
      <c r="A411" s="65"/>
    </row>
    <row r="412" spans="1:1" s="67" customFormat="1" x14ac:dyDescent="0.2">
      <c r="A412" s="65"/>
    </row>
    <row r="413" spans="1:1" s="67" customFormat="1" x14ac:dyDescent="0.2">
      <c r="A413" s="65"/>
    </row>
    <row r="414" spans="1:1" s="67" customFormat="1" x14ac:dyDescent="0.2">
      <c r="A414" s="65"/>
    </row>
    <row r="415" spans="1:1" s="67" customFormat="1" x14ac:dyDescent="0.2">
      <c r="A415" s="65"/>
    </row>
    <row r="416" spans="1:1" s="67" customFormat="1" x14ac:dyDescent="0.2">
      <c r="A416" s="65"/>
    </row>
    <row r="417" spans="1:1" s="67" customFormat="1" x14ac:dyDescent="0.2">
      <c r="A417" s="65"/>
    </row>
    <row r="418" spans="1:1" s="67" customFormat="1" x14ac:dyDescent="0.2">
      <c r="A418" s="65"/>
    </row>
    <row r="419" spans="1:1" s="67" customFormat="1" x14ac:dyDescent="0.2">
      <c r="A419" s="65"/>
    </row>
    <row r="420" spans="1:1" s="67" customFormat="1" x14ac:dyDescent="0.2">
      <c r="A420" s="65"/>
    </row>
    <row r="421" spans="1:1" s="67" customFormat="1" x14ac:dyDescent="0.2">
      <c r="A421" s="65"/>
    </row>
    <row r="422" spans="1:1" s="67" customFormat="1" x14ac:dyDescent="0.2">
      <c r="A422" s="65"/>
    </row>
    <row r="423" spans="1:1" s="67" customFormat="1" x14ac:dyDescent="0.2">
      <c r="A423" s="65"/>
    </row>
    <row r="424" spans="1:1" s="67" customFormat="1" x14ac:dyDescent="0.2">
      <c r="A424" s="65"/>
    </row>
    <row r="425" spans="1:1" s="67" customFormat="1" x14ac:dyDescent="0.2">
      <c r="A425" s="65"/>
    </row>
    <row r="426" spans="1:1" s="67" customFormat="1" x14ac:dyDescent="0.2">
      <c r="A426" s="65"/>
    </row>
    <row r="427" spans="1:1" s="67" customFormat="1" x14ac:dyDescent="0.2">
      <c r="A427" s="65"/>
    </row>
    <row r="428" spans="1:1" s="67" customFormat="1" x14ac:dyDescent="0.2">
      <c r="A428" s="65"/>
    </row>
    <row r="429" spans="1:1" s="67" customFormat="1" x14ac:dyDescent="0.2">
      <c r="A429" s="65"/>
    </row>
    <row r="430" spans="1:1" s="67" customFormat="1" x14ac:dyDescent="0.2">
      <c r="A430" s="65"/>
    </row>
    <row r="431" spans="1:1" s="67" customFormat="1" x14ac:dyDescent="0.2">
      <c r="A431" s="65"/>
    </row>
    <row r="432" spans="1:1" s="67" customFormat="1" x14ac:dyDescent="0.2">
      <c r="A432" s="65"/>
    </row>
    <row r="433" spans="1:1" s="67" customFormat="1" x14ac:dyDescent="0.2">
      <c r="A433" s="65"/>
    </row>
    <row r="434" spans="1:1" s="67" customFormat="1" x14ac:dyDescent="0.2">
      <c r="A434" s="65"/>
    </row>
    <row r="435" spans="1:1" s="67" customFormat="1" x14ac:dyDescent="0.2">
      <c r="A435" s="65"/>
    </row>
    <row r="436" spans="1:1" s="67" customFormat="1" x14ac:dyDescent="0.2">
      <c r="A436" s="65"/>
    </row>
    <row r="437" spans="1:1" s="67" customFormat="1" x14ac:dyDescent="0.2">
      <c r="A437" s="65"/>
    </row>
    <row r="438" spans="1:1" s="67" customFormat="1" x14ac:dyDescent="0.2">
      <c r="A438" s="65"/>
    </row>
    <row r="439" spans="1:1" s="67" customFormat="1" x14ac:dyDescent="0.2">
      <c r="A439" s="65"/>
    </row>
    <row r="440" spans="1:1" s="67" customFormat="1" x14ac:dyDescent="0.2">
      <c r="A440" s="65"/>
    </row>
    <row r="441" spans="1:1" s="67" customFormat="1" x14ac:dyDescent="0.2">
      <c r="A441" s="65"/>
    </row>
    <row r="442" spans="1:1" s="67" customFormat="1" x14ac:dyDescent="0.2">
      <c r="A442" s="65"/>
    </row>
    <row r="443" spans="1:1" s="67" customFormat="1" x14ac:dyDescent="0.2">
      <c r="A443" s="65"/>
    </row>
    <row r="444" spans="1:1" s="67" customFormat="1" x14ac:dyDescent="0.2">
      <c r="A444" s="65"/>
    </row>
    <row r="445" spans="1:1" s="67" customFormat="1" x14ac:dyDescent="0.2">
      <c r="A445" s="65"/>
    </row>
    <row r="446" spans="1:1" s="67" customFormat="1" x14ac:dyDescent="0.2">
      <c r="A446" s="65"/>
    </row>
    <row r="447" spans="1:1" s="67" customFormat="1" x14ac:dyDescent="0.2">
      <c r="A447" s="65"/>
    </row>
    <row r="448" spans="1:1" s="67" customFormat="1" x14ac:dyDescent="0.2">
      <c r="A448" s="65"/>
    </row>
    <row r="449" spans="1:1" s="67" customFormat="1" x14ac:dyDescent="0.2">
      <c r="A449" s="65"/>
    </row>
    <row r="450" spans="1:1" s="67" customFormat="1" x14ac:dyDescent="0.2">
      <c r="A450" s="65"/>
    </row>
    <row r="451" spans="1:1" s="67" customFormat="1" x14ac:dyDescent="0.2">
      <c r="A451" s="65"/>
    </row>
    <row r="452" spans="1:1" s="67" customFormat="1" x14ac:dyDescent="0.2">
      <c r="A452" s="65"/>
    </row>
    <row r="453" spans="1:1" s="67" customFormat="1" x14ac:dyDescent="0.2">
      <c r="A453" s="65"/>
    </row>
    <row r="454" spans="1:1" s="67" customFormat="1" x14ac:dyDescent="0.2">
      <c r="A454" s="65"/>
    </row>
    <row r="455" spans="1:1" s="67" customFormat="1" x14ac:dyDescent="0.2">
      <c r="A455" s="65"/>
    </row>
    <row r="456" spans="1:1" s="67" customFormat="1" x14ac:dyDescent="0.2">
      <c r="A456" s="65"/>
    </row>
    <row r="457" spans="1:1" s="67" customFormat="1" x14ac:dyDescent="0.2">
      <c r="A457" s="65"/>
    </row>
    <row r="458" spans="1:1" s="67" customFormat="1" x14ac:dyDescent="0.2">
      <c r="A458" s="65"/>
    </row>
    <row r="459" spans="1:1" s="67" customFormat="1" x14ac:dyDescent="0.2">
      <c r="A459" s="65"/>
    </row>
    <row r="460" spans="1:1" s="67" customFormat="1" x14ac:dyDescent="0.2">
      <c r="A460" s="65"/>
    </row>
    <row r="461" spans="1:1" s="67" customFormat="1" x14ac:dyDescent="0.2">
      <c r="A461" s="65"/>
    </row>
    <row r="462" spans="1:1" s="67" customFormat="1" x14ac:dyDescent="0.2">
      <c r="A462" s="65"/>
    </row>
    <row r="463" spans="1:1" s="67" customFormat="1" x14ac:dyDescent="0.2">
      <c r="A463" s="65"/>
    </row>
    <row r="464" spans="1:1" s="67" customFormat="1" x14ac:dyDescent="0.2">
      <c r="A464" s="65"/>
    </row>
    <row r="465" spans="1:1" s="67" customFormat="1" x14ac:dyDescent="0.2">
      <c r="A465" s="65"/>
    </row>
    <row r="466" spans="1:1" s="67" customFormat="1" x14ac:dyDescent="0.2">
      <c r="A466" s="65"/>
    </row>
    <row r="467" spans="1:1" s="67" customFormat="1" x14ac:dyDescent="0.2">
      <c r="A467" s="65"/>
    </row>
    <row r="468" spans="1:1" s="67" customFormat="1" x14ac:dyDescent="0.2">
      <c r="A468" s="65"/>
    </row>
    <row r="469" spans="1:1" s="67" customFormat="1" x14ac:dyDescent="0.2">
      <c r="A469" s="65"/>
    </row>
    <row r="470" spans="1:1" s="67" customFormat="1" x14ac:dyDescent="0.2">
      <c r="A470" s="65"/>
    </row>
    <row r="471" spans="1:1" s="67" customFormat="1" x14ac:dyDescent="0.2">
      <c r="A471" s="65"/>
    </row>
    <row r="472" spans="1:1" s="67" customFormat="1" x14ac:dyDescent="0.2">
      <c r="A472" s="65"/>
    </row>
    <row r="473" spans="1:1" s="67" customFormat="1" x14ac:dyDescent="0.2">
      <c r="A473" s="65"/>
    </row>
    <row r="474" spans="1:1" s="67" customFormat="1" x14ac:dyDescent="0.2">
      <c r="A474" s="65"/>
    </row>
    <row r="475" spans="1:1" s="67" customFormat="1" x14ac:dyDescent="0.2">
      <c r="A475" s="65"/>
    </row>
    <row r="476" spans="1:1" s="67" customFormat="1" x14ac:dyDescent="0.2">
      <c r="A476" s="65"/>
    </row>
    <row r="477" spans="1:1" s="67" customFormat="1" x14ac:dyDescent="0.2">
      <c r="A477" s="65"/>
    </row>
    <row r="478" spans="1:1" s="67" customFormat="1" x14ac:dyDescent="0.2">
      <c r="A478" s="65"/>
    </row>
    <row r="479" spans="1:1" s="67" customFormat="1" x14ac:dyDescent="0.2">
      <c r="A479" s="65"/>
    </row>
    <row r="480" spans="1:1" s="67" customFormat="1" x14ac:dyDescent="0.2">
      <c r="A480" s="65"/>
    </row>
    <row r="481" spans="1:1" s="67" customFormat="1" x14ac:dyDescent="0.2">
      <c r="A481" s="65"/>
    </row>
    <row r="482" spans="1:1" s="67" customFormat="1" x14ac:dyDescent="0.2">
      <c r="A482" s="65"/>
    </row>
    <row r="483" spans="1:1" s="67" customFormat="1" x14ac:dyDescent="0.2">
      <c r="A483" s="65"/>
    </row>
    <row r="484" spans="1:1" s="67" customFormat="1" x14ac:dyDescent="0.2">
      <c r="A484" s="65"/>
    </row>
    <row r="485" spans="1:1" s="67" customFormat="1" x14ac:dyDescent="0.2">
      <c r="A485" s="65"/>
    </row>
    <row r="486" spans="1:1" s="67" customFormat="1" x14ac:dyDescent="0.2">
      <c r="A486" s="65"/>
    </row>
    <row r="487" spans="1:1" s="67" customFormat="1" x14ac:dyDescent="0.2">
      <c r="A487" s="65"/>
    </row>
    <row r="488" spans="1:1" s="67" customFormat="1" x14ac:dyDescent="0.2">
      <c r="A488" s="65"/>
    </row>
    <row r="489" spans="1:1" s="67" customFormat="1" x14ac:dyDescent="0.2">
      <c r="A489" s="65"/>
    </row>
    <row r="490" spans="1:1" s="67" customFormat="1" x14ac:dyDescent="0.2">
      <c r="A490" s="65"/>
    </row>
    <row r="491" spans="1:1" s="67" customFormat="1" x14ac:dyDescent="0.2">
      <c r="A491" s="65"/>
    </row>
    <row r="492" spans="1:1" s="67" customFormat="1" x14ac:dyDescent="0.2">
      <c r="A492" s="65"/>
    </row>
    <row r="493" spans="1:1" s="67" customFormat="1" x14ac:dyDescent="0.2">
      <c r="A493" s="65"/>
    </row>
    <row r="494" spans="1:1" s="67" customFormat="1" x14ac:dyDescent="0.2">
      <c r="A494" s="65"/>
    </row>
    <row r="495" spans="1:1" s="67" customFormat="1" x14ac:dyDescent="0.2">
      <c r="A495" s="65"/>
    </row>
    <row r="496" spans="1:1" s="67" customFormat="1" x14ac:dyDescent="0.2">
      <c r="A496" s="65"/>
    </row>
    <row r="497" spans="1:1" s="67" customFormat="1" x14ac:dyDescent="0.2">
      <c r="A497" s="65"/>
    </row>
    <row r="498" spans="1:1" s="67" customFormat="1" x14ac:dyDescent="0.2">
      <c r="A498" s="65"/>
    </row>
    <row r="499" spans="1:1" s="67" customFormat="1" x14ac:dyDescent="0.2">
      <c r="A499" s="65"/>
    </row>
    <row r="500" spans="1:1" s="67" customFormat="1" x14ac:dyDescent="0.2">
      <c r="A500" s="65"/>
    </row>
    <row r="501" spans="1:1" s="67" customFormat="1" x14ac:dyDescent="0.2">
      <c r="A501" s="65"/>
    </row>
    <row r="502" spans="1:1" s="67" customFormat="1" x14ac:dyDescent="0.2">
      <c r="A502" s="65"/>
    </row>
    <row r="503" spans="1:1" s="67" customFormat="1" x14ac:dyDescent="0.2">
      <c r="A503" s="65"/>
    </row>
    <row r="504" spans="1:1" s="67" customFormat="1" x14ac:dyDescent="0.2">
      <c r="A504" s="65"/>
    </row>
    <row r="505" spans="1:1" s="67" customFormat="1" x14ac:dyDescent="0.2">
      <c r="A505" s="65"/>
    </row>
    <row r="506" spans="1:1" s="67" customFormat="1" x14ac:dyDescent="0.2">
      <c r="A506" s="65"/>
    </row>
    <row r="507" spans="1:1" s="67" customFormat="1" x14ac:dyDescent="0.2">
      <c r="A507" s="65"/>
    </row>
    <row r="508" spans="1:1" s="67" customFormat="1" x14ac:dyDescent="0.2">
      <c r="A508" s="65"/>
    </row>
    <row r="509" spans="1:1" s="67" customFormat="1" x14ac:dyDescent="0.2">
      <c r="A509" s="65"/>
    </row>
    <row r="510" spans="1:1" s="67" customFormat="1" x14ac:dyDescent="0.2">
      <c r="A510" s="65"/>
    </row>
    <row r="511" spans="1:1" s="67" customFormat="1" x14ac:dyDescent="0.2">
      <c r="A511" s="65"/>
    </row>
    <row r="512" spans="1:1" s="67" customFormat="1" x14ac:dyDescent="0.2">
      <c r="A512" s="65"/>
    </row>
    <row r="513" spans="1:1" s="67" customFormat="1" x14ac:dyDescent="0.2">
      <c r="A513" s="65"/>
    </row>
    <row r="514" spans="1:1" s="67" customFormat="1" x14ac:dyDescent="0.2">
      <c r="A514" s="65"/>
    </row>
    <row r="515" spans="1:1" s="67" customFormat="1" x14ac:dyDescent="0.2">
      <c r="A515" s="65"/>
    </row>
    <row r="516" spans="1:1" s="67" customFormat="1" x14ac:dyDescent="0.2">
      <c r="A516" s="65"/>
    </row>
    <row r="517" spans="1:1" s="67" customFormat="1" x14ac:dyDescent="0.2">
      <c r="A517" s="65"/>
    </row>
    <row r="518" spans="1:1" s="67" customFormat="1" x14ac:dyDescent="0.2">
      <c r="A518" s="65"/>
    </row>
    <row r="519" spans="1:1" s="67" customFormat="1" x14ac:dyDescent="0.2">
      <c r="A519" s="65"/>
    </row>
    <row r="520" spans="1:1" s="67" customFormat="1" x14ac:dyDescent="0.2">
      <c r="A520" s="65"/>
    </row>
    <row r="521" spans="1:1" s="67" customFormat="1" x14ac:dyDescent="0.2">
      <c r="A521" s="65"/>
    </row>
    <row r="522" spans="1:1" s="67" customFormat="1" x14ac:dyDescent="0.2">
      <c r="A522" s="65"/>
    </row>
    <row r="523" spans="1:1" s="67" customFormat="1" x14ac:dyDescent="0.2">
      <c r="A523" s="65"/>
    </row>
    <row r="524" spans="1:1" s="67" customFormat="1" x14ac:dyDescent="0.2">
      <c r="A524" s="65"/>
    </row>
    <row r="525" spans="1:1" s="67" customFormat="1" x14ac:dyDescent="0.2">
      <c r="A525" s="65"/>
    </row>
    <row r="526" spans="1:1" s="67" customFormat="1" x14ac:dyDescent="0.2">
      <c r="A526" s="65"/>
    </row>
    <row r="527" spans="1:1" s="67" customFormat="1" x14ac:dyDescent="0.2">
      <c r="A527" s="65"/>
    </row>
    <row r="528" spans="1:1" s="67" customFormat="1" x14ac:dyDescent="0.2">
      <c r="A528" s="65"/>
    </row>
    <row r="529" spans="1:1" s="67" customFormat="1" x14ac:dyDescent="0.2">
      <c r="A529" s="65"/>
    </row>
    <row r="530" spans="1:1" s="67" customFormat="1" x14ac:dyDescent="0.2">
      <c r="A530" s="65"/>
    </row>
    <row r="531" spans="1:1" s="67" customFormat="1" x14ac:dyDescent="0.2">
      <c r="A531" s="65"/>
    </row>
    <row r="532" spans="1:1" s="67" customFormat="1" x14ac:dyDescent="0.2">
      <c r="A532" s="65"/>
    </row>
    <row r="533" spans="1:1" s="67" customFormat="1" x14ac:dyDescent="0.2">
      <c r="A533" s="65"/>
    </row>
    <row r="534" spans="1:1" s="67" customFormat="1" x14ac:dyDescent="0.2">
      <c r="A534" s="65"/>
    </row>
    <row r="535" spans="1:1" s="67" customFormat="1" x14ac:dyDescent="0.2">
      <c r="A535" s="65"/>
    </row>
    <row r="536" spans="1:1" s="67" customFormat="1" x14ac:dyDescent="0.2">
      <c r="A536" s="65"/>
    </row>
    <row r="537" spans="1:1" s="67" customFormat="1" x14ac:dyDescent="0.2">
      <c r="A537" s="65"/>
    </row>
    <row r="538" spans="1:1" s="67" customFormat="1" x14ac:dyDescent="0.2">
      <c r="A538" s="65"/>
    </row>
    <row r="539" spans="1:1" s="67" customFormat="1" x14ac:dyDescent="0.2">
      <c r="A539" s="65"/>
    </row>
    <row r="540" spans="1:1" s="67" customFormat="1" x14ac:dyDescent="0.2">
      <c r="A540" s="65"/>
    </row>
    <row r="541" spans="1:1" s="67" customFormat="1" x14ac:dyDescent="0.2">
      <c r="A541" s="65"/>
    </row>
    <row r="542" spans="1:1" s="67" customFormat="1" x14ac:dyDescent="0.2">
      <c r="A542" s="65"/>
    </row>
    <row r="543" spans="1:1" s="67" customFormat="1" x14ac:dyDescent="0.2">
      <c r="A543" s="65"/>
    </row>
    <row r="544" spans="1:1" s="67" customFormat="1" x14ac:dyDescent="0.2">
      <c r="A544" s="65"/>
    </row>
    <row r="545" spans="1:1" s="67" customFormat="1" x14ac:dyDescent="0.2">
      <c r="A545" s="65"/>
    </row>
    <row r="546" spans="1:1" s="67" customFormat="1" x14ac:dyDescent="0.2">
      <c r="A546" s="65"/>
    </row>
    <row r="547" spans="1:1" s="67" customFormat="1" x14ac:dyDescent="0.2">
      <c r="A547" s="65"/>
    </row>
    <row r="548" spans="1:1" s="67" customFormat="1" x14ac:dyDescent="0.2">
      <c r="A548" s="65"/>
    </row>
    <row r="549" spans="1:1" s="67" customFormat="1" x14ac:dyDescent="0.2">
      <c r="A549" s="65"/>
    </row>
    <row r="550" spans="1:1" s="67" customFormat="1" x14ac:dyDescent="0.2">
      <c r="A550" s="65"/>
    </row>
    <row r="551" spans="1:1" s="67" customFormat="1" x14ac:dyDescent="0.2">
      <c r="A551" s="65"/>
    </row>
    <row r="552" spans="1:1" s="67" customFormat="1" x14ac:dyDescent="0.2">
      <c r="A552" s="65"/>
    </row>
    <row r="553" spans="1:1" s="67" customFormat="1" x14ac:dyDescent="0.2">
      <c r="A553" s="65"/>
    </row>
    <row r="554" spans="1:1" s="67" customFormat="1" x14ac:dyDescent="0.2">
      <c r="A554" s="65"/>
    </row>
    <row r="555" spans="1:1" s="67" customFormat="1" x14ac:dyDescent="0.2">
      <c r="A555" s="65"/>
    </row>
    <row r="556" spans="1:1" s="67" customFormat="1" x14ac:dyDescent="0.2">
      <c r="A556" s="65"/>
    </row>
    <row r="557" spans="1:1" s="67" customFormat="1" x14ac:dyDescent="0.2">
      <c r="A557" s="65"/>
    </row>
    <row r="558" spans="1:1" s="67" customFormat="1" x14ac:dyDescent="0.2">
      <c r="A558" s="65"/>
    </row>
    <row r="559" spans="1:1" s="67" customFormat="1" x14ac:dyDescent="0.2">
      <c r="A559" s="65"/>
    </row>
    <row r="560" spans="1:1" s="67" customFormat="1" x14ac:dyDescent="0.2">
      <c r="A560" s="65"/>
    </row>
    <row r="561" spans="1:1" s="67" customFormat="1" x14ac:dyDescent="0.2">
      <c r="A561" s="65"/>
    </row>
    <row r="562" spans="1:1" s="67" customFormat="1" x14ac:dyDescent="0.2">
      <c r="A562" s="65"/>
    </row>
    <row r="563" spans="1:1" s="67" customFormat="1" x14ac:dyDescent="0.2">
      <c r="A563" s="65"/>
    </row>
    <row r="564" spans="1:1" s="67" customFormat="1" x14ac:dyDescent="0.2">
      <c r="A564" s="65"/>
    </row>
    <row r="565" spans="1:1" s="67" customFormat="1" x14ac:dyDescent="0.2">
      <c r="A565" s="65"/>
    </row>
    <row r="566" spans="1:1" s="67" customFormat="1" x14ac:dyDescent="0.2">
      <c r="A566" s="65"/>
    </row>
    <row r="567" spans="1:1" s="67" customFormat="1" x14ac:dyDescent="0.2">
      <c r="A567" s="65"/>
    </row>
    <row r="568" spans="1:1" s="67" customFormat="1" x14ac:dyDescent="0.2">
      <c r="A568" s="65"/>
    </row>
    <row r="569" spans="1:1" s="67" customFormat="1" x14ac:dyDescent="0.2">
      <c r="A569" s="65"/>
    </row>
    <row r="570" spans="1:1" s="67" customFormat="1" x14ac:dyDescent="0.2">
      <c r="A570" s="65"/>
    </row>
    <row r="571" spans="1:1" s="67" customFormat="1" x14ac:dyDescent="0.2">
      <c r="A571" s="65"/>
    </row>
    <row r="572" spans="1:1" s="67" customFormat="1" x14ac:dyDescent="0.2">
      <c r="A572" s="65"/>
    </row>
    <row r="573" spans="1:1" s="67" customFormat="1" x14ac:dyDescent="0.2">
      <c r="A573" s="65"/>
    </row>
    <row r="574" spans="1:1" s="67" customFormat="1" x14ac:dyDescent="0.2">
      <c r="A574" s="65"/>
    </row>
    <row r="575" spans="1:1" s="67" customFormat="1" x14ac:dyDescent="0.2">
      <c r="A575" s="65"/>
    </row>
    <row r="576" spans="1:1" s="67" customFormat="1" x14ac:dyDescent="0.2">
      <c r="A576" s="65"/>
    </row>
    <row r="577" spans="1:1" s="67" customFormat="1" x14ac:dyDescent="0.2">
      <c r="A577" s="65"/>
    </row>
    <row r="578" spans="1:1" s="67" customFormat="1" x14ac:dyDescent="0.2">
      <c r="A578" s="65"/>
    </row>
    <row r="579" spans="1:1" s="67" customFormat="1" x14ac:dyDescent="0.2">
      <c r="A579" s="65"/>
    </row>
    <row r="580" spans="1:1" s="67" customFormat="1" x14ac:dyDescent="0.2">
      <c r="A580" s="65"/>
    </row>
    <row r="581" spans="1:1" s="67" customFormat="1" x14ac:dyDescent="0.2">
      <c r="A581" s="65"/>
    </row>
    <row r="582" spans="1:1" s="67" customFormat="1" x14ac:dyDescent="0.2">
      <c r="A582" s="65"/>
    </row>
    <row r="583" spans="1:1" s="67" customFormat="1" x14ac:dyDescent="0.2">
      <c r="A583" s="65"/>
    </row>
    <row r="584" spans="1:1" s="67" customFormat="1" x14ac:dyDescent="0.2">
      <c r="A584" s="65"/>
    </row>
    <row r="585" spans="1:1" s="67" customFormat="1" x14ac:dyDescent="0.2">
      <c r="A585" s="65"/>
    </row>
    <row r="586" spans="1:1" s="67" customFormat="1" x14ac:dyDescent="0.2">
      <c r="A586" s="65"/>
    </row>
    <row r="587" spans="1:1" s="67" customFormat="1" x14ac:dyDescent="0.2">
      <c r="A587" s="65"/>
    </row>
    <row r="588" spans="1:1" s="67" customFormat="1" x14ac:dyDescent="0.2">
      <c r="A588" s="65"/>
    </row>
    <row r="589" spans="1:1" s="67" customFormat="1" x14ac:dyDescent="0.2">
      <c r="A589" s="65"/>
    </row>
    <row r="590" spans="1:1" s="67" customFormat="1" x14ac:dyDescent="0.2">
      <c r="A590" s="65"/>
    </row>
    <row r="591" spans="1:1" s="67" customFormat="1" x14ac:dyDescent="0.2">
      <c r="A591" s="65"/>
    </row>
    <row r="592" spans="1:1" s="67" customFormat="1" x14ac:dyDescent="0.2">
      <c r="A592" s="65"/>
    </row>
    <row r="593" spans="1:1" s="67" customFormat="1" x14ac:dyDescent="0.2">
      <c r="A593" s="65"/>
    </row>
    <row r="594" spans="1:1" s="67" customFormat="1" x14ac:dyDescent="0.2">
      <c r="A594" s="65"/>
    </row>
    <row r="595" spans="1:1" s="67" customFormat="1" x14ac:dyDescent="0.2">
      <c r="A595" s="65"/>
    </row>
    <row r="596" spans="1:1" s="67" customFormat="1" x14ac:dyDescent="0.2">
      <c r="A596" s="65"/>
    </row>
    <row r="597" spans="1:1" s="67" customFormat="1" x14ac:dyDescent="0.2">
      <c r="A597" s="65"/>
    </row>
    <row r="598" spans="1:1" s="67" customFormat="1" x14ac:dyDescent="0.2">
      <c r="A598" s="65"/>
    </row>
    <row r="599" spans="1:1" s="67" customFormat="1" x14ac:dyDescent="0.2">
      <c r="A599" s="65"/>
    </row>
    <row r="600" spans="1:1" s="67" customFormat="1" x14ac:dyDescent="0.2">
      <c r="A600" s="65"/>
    </row>
    <row r="601" spans="1:1" s="67" customFormat="1" x14ac:dyDescent="0.2">
      <c r="A601" s="65"/>
    </row>
    <row r="602" spans="1:1" s="67" customFormat="1" x14ac:dyDescent="0.2">
      <c r="A602" s="65"/>
    </row>
    <row r="603" spans="1:1" s="67" customFormat="1" x14ac:dyDescent="0.2">
      <c r="A603" s="65"/>
    </row>
    <row r="604" spans="1:1" s="67" customFormat="1" x14ac:dyDescent="0.2">
      <c r="A604" s="65"/>
    </row>
    <row r="605" spans="1:1" s="67" customFormat="1" x14ac:dyDescent="0.2">
      <c r="A605" s="65"/>
    </row>
    <row r="606" spans="1:1" s="67" customFormat="1" x14ac:dyDescent="0.2">
      <c r="A606" s="65"/>
    </row>
    <row r="607" spans="1:1" s="67" customFormat="1" x14ac:dyDescent="0.2">
      <c r="A607" s="65"/>
    </row>
    <row r="608" spans="1:1" s="67" customFormat="1" x14ac:dyDescent="0.2">
      <c r="A608" s="65"/>
    </row>
    <row r="609" spans="1:1" s="67" customFormat="1" x14ac:dyDescent="0.2">
      <c r="A609" s="65"/>
    </row>
    <row r="610" spans="1:1" s="67" customFormat="1" x14ac:dyDescent="0.2">
      <c r="A610" s="65"/>
    </row>
    <row r="611" spans="1:1" s="67" customFormat="1" x14ac:dyDescent="0.2">
      <c r="A611" s="65"/>
    </row>
    <row r="612" spans="1:1" s="67" customFormat="1" x14ac:dyDescent="0.2">
      <c r="A612" s="65"/>
    </row>
    <row r="613" spans="1:1" s="67" customFormat="1" x14ac:dyDescent="0.2">
      <c r="A613" s="65"/>
    </row>
    <row r="614" spans="1:1" s="67" customFormat="1" x14ac:dyDescent="0.2">
      <c r="A614" s="65"/>
    </row>
    <row r="615" spans="1:1" s="67" customFormat="1" x14ac:dyDescent="0.2">
      <c r="A615" s="65"/>
    </row>
    <row r="616" spans="1:1" s="67" customFormat="1" x14ac:dyDescent="0.2">
      <c r="A616" s="65"/>
    </row>
    <row r="617" spans="1:1" s="67" customFormat="1" x14ac:dyDescent="0.2">
      <c r="A617" s="65"/>
    </row>
    <row r="618" spans="1:1" s="67" customFormat="1" x14ac:dyDescent="0.2">
      <c r="A618" s="65"/>
    </row>
    <row r="619" spans="1:1" s="67" customFormat="1" x14ac:dyDescent="0.2">
      <c r="A619" s="65"/>
    </row>
    <row r="620" spans="1:1" s="67" customFormat="1" x14ac:dyDescent="0.2">
      <c r="A620" s="65"/>
    </row>
    <row r="621" spans="1:1" s="67" customFormat="1" x14ac:dyDescent="0.2">
      <c r="A621" s="65"/>
    </row>
    <row r="622" spans="1:1" s="67" customFormat="1" x14ac:dyDescent="0.2">
      <c r="A622" s="65"/>
    </row>
    <row r="623" spans="1:1" s="67" customFormat="1" x14ac:dyDescent="0.2">
      <c r="A623" s="65"/>
    </row>
    <row r="624" spans="1:1" s="67" customFormat="1" x14ac:dyDescent="0.2">
      <c r="A624" s="65"/>
    </row>
    <row r="625" spans="1:1" s="67" customFormat="1" x14ac:dyDescent="0.2">
      <c r="A625" s="65"/>
    </row>
    <row r="626" spans="1:1" s="67" customFormat="1" x14ac:dyDescent="0.2">
      <c r="A626" s="65"/>
    </row>
    <row r="627" spans="1:1" s="67" customFormat="1" x14ac:dyDescent="0.2">
      <c r="A627" s="65"/>
    </row>
    <row r="628" spans="1:1" s="67" customFormat="1" x14ac:dyDescent="0.2">
      <c r="A628" s="65"/>
    </row>
    <row r="629" spans="1:1" s="67" customFormat="1" x14ac:dyDescent="0.2">
      <c r="A629" s="65"/>
    </row>
    <row r="630" spans="1:1" s="67" customFormat="1" x14ac:dyDescent="0.2">
      <c r="A630" s="65"/>
    </row>
    <row r="631" spans="1:1" s="67" customFormat="1" x14ac:dyDescent="0.2">
      <c r="A631" s="65"/>
    </row>
    <row r="632" spans="1:1" s="67" customFormat="1" x14ac:dyDescent="0.2">
      <c r="A632" s="65"/>
    </row>
    <row r="633" spans="1:1" s="67" customFormat="1" x14ac:dyDescent="0.2">
      <c r="A633" s="65"/>
    </row>
    <row r="634" spans="1:1" s="67" customFormat="1" x14ac:dyDescent="0.2">
      <c r="A634" s="65"/>
    </row>
    <row r="635" spans="1:1" s="67" customFormat="1" x14ac:dyDescent="0.2">
      <c r="A635" s="65"/>
    </row>
    <row r="636" spans="1:1" s="67" customFormat="1" x14ac:dyDescent="0.2">
      <c r="A636" s="65"/>
    </row>
    <row r="637" spans="1:1" s="67" customFormat="1" x14ac:dyDescent="0.2">
      <c r="A637" s="65"/>
    </row>
    <row r="638" spans="1:1" s="67" customFormat="1" x14ac:dyDescent="0.2">
      <c r="A638" s="65"/>
    </row>
    <row r="639" spans="1:1" s="67" customFormat="1" x14ac:dyDescent="0.2">
      <c r="A639" s="65"/>
    </row>
    <row r="640" spans="1:1" s="67" customFormat="1" x14ac:dyDescent="0.2">
      <c r="A640" s="65"/>
    </row>
    <row r="641" spans="1:1" s="67" customFormat="1" x14ac:dyDescent="0.2">
      <c r="A641" s="65"/>
    </row>
    <row r="642" spans="1:1" s="67" customFormat="1" x14ac:dyDescent="0.2">
      <c r="A642" s="65"/>
    </row>
    <row r="643" spans="1:1" s="67" customFormat="1" x14ac:dyDescent="0.2">
      <c r="A643" s="65"/>
    </row>
    <row r="644" spans="1:1" s="67" customFormat="1" x14ac:dyDescent="0.2">
      <c r="A644" s="65"/>
    </row>
    <row r="645" spans="1:1" s="67" customFormat="1" x14ac:dyDescent="0.2">
      <c r="A645" s="65"/>
    </row>
    <row r="646" spans="1:1" s="67" customFormat="1" x14ac:dyDescent="0.2">
      <c r="A646" s="65"/>
    </row>
    <row r="647" spans="1:1" s="67" customFormat="1" x14ac:dyDescent="0.2">
      <c r="A647" s="65"/>
    </row>
    <row r="648" spans="1:1" s="67" customFormat="1" x14ac:dyDescent="0.2">
      <c r="A648" s="65"/>
    </row>
    <row r="649" spans="1:1" s="67" customFormat="1" x14ac:dyDescent="0.2">
      <c r="A649" s="65"/>
    </row>
    <row r="650" spans="1:1" s="67" customFormat="1" x14ac:dyDescent="0.2">
      <c r="A650" s="65"/>
    </row>
    <row r="651" spans="1:1" s="67" customFormat="1" x14ac:dyDescent="0.2">
      <c r="A651" s="65"/>
    </row>
    <row r="652" spans="1:1" s="67" customFormat="1" x14ac:dyDescent="0.2">
      <c r="A652" s="65"/>
    </row>
    <row r="653" spans="1:1" s="67" customFormat="1" x14ac:dyDescent="0.2">
      <c r="A653" s="65"/>
    </row>
    <row r="654" spans="1:1" s="67" customFormat="1" x14ac:dyDescent="0.2">
      <c r="A654" s="65"/>
    </row>
    <row r="655" spans="1:1" s="67" customFormat="1" x14ac:dyDescent="0.2">
      <c r="A655" s="65"/>
    </row>
    <row r="656" spans="1:1" s="67" customFormat="1" x14ac:dyDescent="0.2">
      <c r="A656" s="65"/>
    </row>
    <row r="657" spans="1:1" s="67" customFormat="1" x14ac:dyDescent="0.2">
      <c r="A657" s="65"/>
    </row>
    <row r="658" spans="1:1" s="67" customFormat="1" x14ac:dyDescent="0.2">
      <c r="A658" s="65"/>
    </row>
    <row r="659" spans="1:1" s="67" customFormat="1" x14ac:dyDescent="0.2">
      <c r="A659" s="65"/>
    </row>
    <row r="660" spans="1:1" s="67" customFormat="1" x14ac:dyDescent="0.2">
      <c r="A660" s="65"/>
    </row>
    <row r="661" spans="1:1" s="67" customFormat="1" x14ac:dyDescent="0.2">
      <c r="A661" s="65"/>
    </row>
    <row r="662" spans="1:1" s="67" customFormat="1" x14ac:dyDescent="0.2">
      <c r="A662" s="65"/>
    </row>
    <row r="663" spans="1:1" s="67" customFormat="1" x14ac:dyDescent="0.2">
      <c r="A663" s="65"/>
    </row>
    <row r="664" spans="1:1" s="67" customFormat="1" x14ac:dyDescent="0.2">
      <c r="A664" s="65"/>
    </row>
    <row r="665" spans="1:1" s="67" customFormat="1" x14ac:dyDescent="0.2">
      <c r="A665" s="65"/>
    </row>
    <row r="666" spans="1:1" s="67" customFormat="1" x14ac:dyDescent="0.2">
      <c r="A666" s="65"/>
    </row>
    <row r="667" spans="1:1" s="67" customFormat="1" x14ac:dyDescent="0.2">
      <c r="A667" s="65"/>
    </row>
    <row r="668" spans="1:1" s="67" customFormat="1" x14ac:dyDescent="0.2">
      <c r="A668" s="65"/>
    </row>
    <row r="669" spans="1:1" s="67" customFormat="1" x14ac:dyDescent="0.2">
      <c r="A669" s="65"/>
    </row>
    <row r="670" spans="1:1" s="67" customFormat="1" x14ac:dyDescent="0.2">
      <c r="A670" s="65"/>
    </row>
    <row r="671" spans="1:1" s="67" customFormat="1" x14ac:dyDescent="0.2">
      <c r="A671" s="65"/>
    </row>
    <row r="672" spans="1:1" s="67" customFormat="1" x14ac:dyDescent="0.2">
      <c r="A672" s="65"/>
    </row>
    <row r="673" spans="1:1" s="67" customFormat="1" x14ac:dyDescent="0.2">
      <c r="A673" s="65"/>
    </row>
    <row r="674" spans="1:1" s="67" customFormat="1" x14ac:dyDescent="0.2">
      <c r="A674" s="65"/>
    </row>
    <row r="675" spans="1:1" s="67" customFormat="1" x14ac:dyDescent="0.2">
      <c r="A675" s="65"/>
    </row>
    <row r="676" spans="1:1" s="67" customFormat="1" x14ac:dyDescent="0.2">
      <c r="A676" s="65"/>
    </row>
    <row r="677" spans="1:1" s="67" customFormat="1" x14ac:dyDescent="0.2">
      <c r="A677" s="65"/>
    </row>
    <row r="678" spans="1:1" s="67" customFormat="1" x14ac:dyDescent="0.2">
      <c r="A678" s="65"/>
    </row>
    <row r="679" spans="1:1" s="67" customFormat="1" x14ac:dyDescent="0.2">
      <c r="A679" s="65"/>
    </row>
    <row r="680" spans="1:1" s="67" customFormat="1" x14ac:dyDescent="0.2">
      <c r="A680" s="65"/>
    </row>
    <row r="681" spans="1:1" s="67" customFormat="1" x14ac:dyDescent="0.2">
      <c r="A681" s="65"/>
    </row>
    <row r="682" spans="1:1" s="67" customFormat="1" x14ac:dyDescent="0.2">
      <c r="A682" s="65"/>
    </row>
    <row r="683" spans="1:1" s="67" customFormat="1" x14ac:dyDescent="0.2">
      <c r="A683" s="65"/>
    </row>
    <row r="684" spans="1:1" s="67" customFormat="1" x14ac:dyDescent="0.2">
      <c r="A684" s="65"/>
    </row>
    <row r="685" spans="1:1" s="67" customFormat="1" x14ac:dyDescent="0.2">
      <c r="A685" s="65"/>
    </row>
    <row r="686" spans="1:1" s="67" customFormat="1" x14ac:dyDescent="0.2">
      <c r="A686" s="65"/>
    </row>
    <row r="687" spans="1:1" s="67" customFormat="1" x14ac:dyDescent="0.2">
      <c r="A687" s="65"/>
    </row>
    <row r="688" spans="1:1" s="67" customFormat="1" x14ac:dyDescent="0.2">
      <c r="A688" s="65"/>
    </row>
    <row r="689" spans="1:1" s="67" customFormat="1" x14ac:dyDescent="0.2">
      <c r="A689" s="65"/>
    </row>
    <row r="690" spans="1:1" s="67" customFormat="1" x14ac:dyDescent="0.2">
      <c r="A690" s="65"/>
    </row>
    <row r="691" spans="1:1" s="67" customFormat="1" x14ac:dyDescent="0.2">
      <c r="A691" s="65"/>
    </row>
    <row r="692" spans="1:1" s="67" customFormat="1" x14ac:dyDescent="0.2">
      <c r="A692" s="65"/>
    </row>
    <row r="693" spans="1:1" s="67" customFormat="1" x14ac:dyDescent="0.2">
      <c r="A693" s="65"/>
    </row>
    <row r="694" spans="1:1" s="67" customFormat="1" x14ac:dyDescent="0.2">
      <c r="A694" s="65"/>
    </row>
    <row r="695" spans="1:1" s="67" customFormat="1" x14ac:dyDescent="0.2">
      <c r="A695" s="65"/>
    </row>
    <row r="696" spans="1:1" s="67" customFormat="1" x14ac:dyDescent="0.2">
      <c r="A696" s="65"/>
    </row>
    <row r="697" spans="1:1" s="67" customFormat="1" x14ac:dyDescent="0.2">
      <c r="A697" s="65"/>
    </row>
    <row r="698" spans="1:1" s="67" customFormat="1" x14ac:dyDescent="0.2">
      <c r="A698" s="65"/>
    </row>
    <row r="699" spans="1:1" s="67" customFormat="1" x14ac:dyDescent="0.2">
      <c r="A699" s="65"/>
    </row>
    <row r="700" spans="1:1" s="67" customFormat="1" x14ac:dyDescent="0.2">
      <c r="A700" s="65"/>
    </row>
    <row r="701" spans="1:1" s="67" customFormat="1" x14ac:dyDescent="0.2">
      <c r="A701" s="65"/>
    </row>
    <row r="702" spans="1:1" s="67" customFormat="1" x14ac:dyDescent="0.2">
      <c r="A702" s="65"/>
    </row>
    <row r="703" spans="1:1" s="67" customFormat="1" x14ac:dyDescent="0.2">
      <c r="A703" s="65"/>
    </row>
    <row r="704" spans="1:1" s="67" customFormat="1" x14ac:dyDescent="0.2">
      <c r="A704" s="65"/>
    </row>
    <row r="705" spans="1:1" s="67" customFormat="1" x14ac:dyDescent="0.2">
      <c r="A705" s="65"/>
    </row>
    <row r="706" spans="1:1" s="67" customFormat="1" x14ac:dyDescent="0.2">
      <c r="A706" s="65"/>
    </row>
    <row r="707" spans="1:1" s="67" customFormat="1" x14ac:dyDescent="0.2">
      <c r="A707" s="65"/>
    </row>
    <row r="708" spans="1:1" s="67" customFormat="1" x14ac:dyDescent="0.2">
      <c r="A708" s="65"/>
    </row>
    <row r="709" spans="1:1" s="67" customFormat="1" x14ac:dyDescent="0.2">
      <c r="A709" s="65"/>
    </row>
    <row r="710" spans="1:1" s="67" customFormat="1" x14ac:dyDescent="0.2">
      <c r="A710" s="65"/>
    </row>
    <row r="711" spans="1:1" s="67" customFormat="1" x14ac:dyDescent="0.2">
      <c r="A711" s="65"/>
    </row>
    <row r="712" spans="1:1" s="67" customFormat="1" x14ac:dyDescent="0.2">
      <c r="A712" s="65"/>
    </row>
    <row r="713" spans="1:1" s="67" customFormat="1" x14ac:dyDescent="0.2">
      <c r="A713" s="65"/>
    </row>
    <row r="714" spans="1:1" s="67" customFormat="1" x14ac:dyDescent="0.2">
      <c r="A714" s="65"/>
    </row>
    <row r="715" spans="1:1" s="67" customFormat="1" x14ac:dyDescent="0.2">
      <c r="A715" s="65"/>
    </row>
    <row r="716" spans="1:1" s="67" customFormat="1" x14ac:dyDescent="0.2">
      <c r="A716" s="65"/>
    </row>
    <row r="717" spans="1:1" s="67" customFormat="1" x14ac:dyDescent="0.2">
      <c r="A717" s="65"/>
    </row>
    <row r="718" spans="1:1" s="67" customFormat="1" x14ac:dyDescent="0.2">
      <c r="A718" s="65"/>
    </row>
    <row r="719" spans="1:1" s="67" customFormat="1" x14ac:dyDescent="0.2">
      <c r="A719" s="65"/>
    </row>
    <row r="720" spans="1:1" s="67" customFormat="1" x14ac:dyDescent="0.2">
      <c r="A720" s="65"/>
    </row>
    <row r="721" spans="1:1" s="67" customFormat="1" x14ac:dyDescent="0.2">
      <c r="A721" s="65"/>
    </row>
    <row r="722" spans="1:1" s="67" customFormat="1" x14ac:dyDescent="0.2">
      <c r="A722" s="65"/>
    </row>
    <row r="723" spans="1:1" s="67" customFormat="1" x14ac:dyDescent="0.2">
      <c r="A723" s="65"/>
    </row>
    <row r="724" spans="1:1" s="67" customFormat="1" x14ac:dyDescent="0.2">
      <c r="A724" s="65"/>
    </row>
    <row r="725" spans="1:1" s="67" customFormat="1" x14ac:dyDescent="0.2">
      <c r="A725" s="65"/>
    </row>
    <row r="726" spans="1:1" s="67" customFormat="1" x14ac:dyDescent="0.2">
      <c r="A726" s="65"/>
    </row>
    <row r="727" spans="1:1" s="67" customFormat="1" x14ac:dyDescent="0.2">
      <c r="A727" s="65"/>
    </row>
    <row r="728" spans="1:1" s="67" customFormat="1" x14ac:dyDescent="0.2">
      <c r="A728" s="65"/>
    </row>
    <row r="729" spans="1:1" s="67" customFormat="1" x14ac:dyDescent="0.2">
      <c r="A729" s="65"/>
    </row>
    <row r="730" spans="1:1" s="67" customFormat="1" x14ac:dyDescent="0.2">
      <c r="A730" s="65"/>
    </row>
    <row r="731" spans="1:1" s="67" customFormat="1" x14ac:dyDescent="0.2">
      <c r="A731" s="65"/>
    </row>
    <row r="732" spans="1:1" s="67" customFormat="1" x14ac:dyDescent="0.2">
      <c r="A732" s="65"/>
    </row>
    <row r="733" spans="1:1" s="67" customFormat="1" x14ac:dyDescent="0.2">
      <c r="A733" s="65"/>
    </row>
    <row r="734" spans="1:1" s="67" customFormat="1" x14ac:dyDescent="0.2">
      <c r="A734" s="65"/>
    </row>
    <row r="735" spans="1:1" s="67" customFormat="1" x14ac:dyDescent="0.2">
      <c r="A735" s="65"/>
    </row>
    <row r="736" spans="1:1" s="67" customFormat="1" x14ac:dyDescent="0.2">
      <c r="A736" s="65"/>
    </row>
    <row r="737" spans="1:1" s="67" customFormat="1" x14ac:dyDescent="0.2">
      <c r="A737" s="65"/>
    </row>
    <row r="738" spans="1:1" s="67" customFormat="1" x14ac:dyDescent="0.2">
      <c r="A738" s="65"/>
    </row>
    <row r="739" spans="1:1" s="67" customFormat="1" x14ac:dyDescent="0.2">
      <c r="A739" s="65"/>
    </row>
    <row r="740" spans="1:1" s="67" customFormat="1" x14ac:dyDescent="0.2">
      <c r="A740" s="65"/>
    </row>
    <row r="741" spans="1:1" s="67" customFormat="1" x14ac:dyDescent="0.2">
      <c r="A741" s="65"/>
    </row>
    <row r="742" spans="1:1" s="67" customFormat="1" x14ac:dyDescent="0.2">
      <c r="A742" s="65"/>
    </row>
    <row r="743" spans="1:1" s="67" customFormat="1" x14ac:dyDescent="0.2">
      <c r="A743" s="65"/>
    </row>
    <row r="744" spans="1:1" s="67" customFormat="1" x14ac:dyDescent="0.2">
      <c r="A744" s="65"/>
    </row>
    <row r="745" spans="1:1" s="67" customFormat="1" x14ac:dyDescent="0.2">
      <c r="A745" s="65"/>
    </row>
    <row r="746" spans="1:1" s="67" customFormat="1" x14ac:dyDescent="0.2">
      <c r="A746" s="65"/>
    </row>
    <row r="747" spans="1:1" s="67" customFormat="1" x14ac:dyDescent="0.2">
      <c r="A747" s="65"/>
    </row>
    <row r="748" spans="1:1" s="67" customFormat="1" x14ac:dyDescent="0.2">
      <c r="A748" s="65"/>
    </row>
    <row r="749" spans="1:1" s="67" customFormat="1" x14ac:dyDescent="0.2">
      <c r="A749" s="65"/>
    </row>
    <row r="750" spans="1:1" s="67" customFormat="1" x14ac:dyDescent="0.2">
      <c r="A750" s="65"/>
    </row>
    <row r="751" spans="1:1" s="67" customFormat="1" x14ac:dyDescent="0.2">
      <c r="A751" s="65"/>
    </row>
    <row r="752" spans="1:1" s="67" customFormat="1" x14ac:dyDescent="0.2">
      <c r="A752" s="65"/>
    </row>
    <row r="753" spans="1:1" s="67" customFormat="1" x14ac:dyDescent="0.2">
      <c r="A753" s="65"/>
    </row>
    <row r="754" spans="1:1" s="67" customFormat="1" x14ac:dyDescent="0.2">
      <c r="A754" s="65"/>
    </row>
    <row r="755" spans="1:1" s="67" customFormat="1" x14ac:dyDescent="0.2">
      <c r="A755" s="65"/>
    </row>
    <row r="756" spans="1:1" s="67" customFormat="1" x14ac:dyDescent="0.2">
      <c r="A756" s="65"/>
    </row>
    <row r="757" spans="1:1" s="67" customFormat="1" x14ac:dyDescent="0.2">
      <c r="A757" s="65"/>
    </row>
    <row r="758" spans="1:1" s="67" customFormat="1" x14ac:dyDescent="0.2">
      <c r="A758" s="65"/>
    </row>
    <row r="759" spans="1:1" s="67" customFormat="1" x14ac:dyDescent="0.2">
      <c r="A759" s="65"/>
    </row>
    <row r="760" spans="1:1" s="67" customFormat="1" x14ac:dyDescent="0.2">
      <c r="A760" s="65"/>
    </row>
    <row r="761" spans="1:1" s="67" customFormat="1" x14ac:dyDescent="0.2">
      <c r="A761" s="65"/>
    </row>
    <row r="762" spans="1:1" s="67" customFormat="1" x14ac:dyDescent="0.2">
      <c r="A762" s="65"/>
    </row>
    <row r="763" spans="1:1" s="67" customFormat="1" x14ac:dyDescent="0.2">
      <c r="A763" s="65"/>
    </row>
    <row r="764" spans="1:1" s="67" customFormat="1" x14ac:dyDescent="0.2">
      <c r="A764" s="65"/>
    </row>
    <row r="765" spans="1:1" s="67" customFormat="1" x14ac:dyDescent="0.2">
      <c r="A765" s="65"/>
    </row>
    <row r="766" spans="1:1" s="67" customFormat="1" x14ac:dyDescent="0.2">
      <c r="A766" s="65"/>
    </row>
    <row r="767" spans="1:1" s="67" customFormat="1" x14ac:dyDescent="0.2">
      <c r="A767" s="65"/>
    </row>
    <row r="768" spans="1:1" s="67" customFormat="1" x14ac:dyDescent="0.2">
      <c r="A768" s="65"/>
    </row>
    <row r="769" spans="1:1" s="67" customFormat="1" x14ac:dyDescent="0.2">
      <c r="A769" s="65"/>
    </row>
    <row r="770" spans="1:1" s="67" customFormat="1" x14ac:dyDescent="0.2">
      <c r="A770" s="65"/>
    </row>
    <row r="771" spans="1:1" s="67" customFormat="1" x14ac:dyDescent="0.2">
      <c r="A771" s="65"/>
    </row>
    <row r="772" spans="1:1" s="67" customFormat="1" x14ac:dyDescent="0.2">
      <c r="A772" s="65"/>
    </row>
    <row r="773" spans="1:1" s="67" customFormat="1" x14ac:dyDescent="0.2">
      <c r="A773" s="65"/>
    </row>
    <row r="774" spans="1:1" s="67" customFormat="1" x14ac:dyDescent="0.2">
      <c r="A774" s="65"/>
    </row>
    <row r="775" spans="1:1" s="67" customFormat="1" x14ac:dyDescent="0.2">
      <c r="A775" s="65"/>
    </row>
    <row r="776" spans="1:1" s="67" customFormat="1" x14ac:dyDescent="0.2">
      <c r="A776" s="65"/>
    </row>
    <row r="777" spans="1:1" s="67" customFormat="1" x14ac:dyDescent="0.2">
      <c r="A777" s="65"/>
    </row>
    <row r="778" spans="1:1" s="67" customFormat="1" x14ac:dyDescent="0.2">
      <c r="A778" s="65"/>
    </row>
    <row r="779" spans="1:1" s="67" customFormat="1" x14ac:dyDescent="0.2">
      <c r="A779" s="65"/>
    </row>
    <row r="780" spans="1:1" s="67" customFormat="1" x14ac:dyDescent="0.2">
      <c r="A780" s="65"/>
    </row>
    <row r="781" spans="1:1" s="67" customFormat="1" x14ac:dyDescent="0.2">
      <c r="A781" s="65"/>
    </row>
    <row r="782" spans="1:1" s="67" customFormat="1" x14ac:dyDescent="0.2">
      <c r="A782" s="65"/>
    </row>
    <row r="783" spans="1:1" s="67" customFormat="1" x14ac:dyDescent="0.2">
      <c r="A783" s="65"/>
    </row>
    <row r="784" spans="1:1" s="67" customFormat="1" x14ac:dyDescent="0.2">
      <c r="A784" s="65"/>
    </row>
    <row r="785" spans="1:1" s="67" customFormat="1" x14ac:dyDescent="0.2">
      <c r="A785" s="65"/>
    </row>
    <row r="786" spans="1:1" s="67" customFormat="1" x14ac:dyDescent="0.2">
      <c r="A786" s="65"/>
    </row>
    <row r="787" spans="1:1" s="67" customFormat="1" x14ac:dyDescent="0.2">
      <c r="A787" s="65"/>
    </row>
    <row r="788" spans="1:1" s="67" customFormat="1" x14ac:dyDescent="0.2">
      <c r="A788" s="65"/>
    </row>
    <row r="789" spans="1:1" s="67" customFormat="1" x14ac:dyDescent="0.2">
      <c r="A789" s="65"/>
    </row>
    <row r="790" spans="1:1" s="67" customFormat="1" x14ac:dyDescent="0.2">
      <c r="A790" s="65"/>
    </row>
    <row r="791" spans="1:1" s="67" customFormat="1" x14ac:dyDescent="0.2">
      <c r="A791" s="65"/>
    </row>
    <row r="792" spans="1:1" s="67" customFormat="1" x14ac:dyDescent="0.2">
      <c r="A792" s="65"/>
    </row>
    <row r="793" spans="1:1" s="67" customFormat="1" x14ac:dyDescent="0.2">
      <c r="A793" s="65"/>
    </row>
    <row r="794" spans="1:1" s="67" customFormat="1" x14ac:dyDescent="0.2">
      <c r="A794" s="65"/>
    </row>
    <row r="795" spans="1:1" s="67" customFormat="1" x14ac:dyDescent="0.2">
      <c r="A795" s="65"/>
    </row>
    <row r="796" spans="1:1" s="67" customFormat="1" x14ac:dyDescent="0.2">
      <c r="A796" s="65"/>
    </row>
    <row r="797" spans="1:1" s="67" customFormat="1" x14ac:dyDescent="0.2">
      <c r="A797" s="65"/>
    </row>
    <row r="798" spans="1:1" s="67" customFormat="1" x14ac:dyDescent="0.2">
      <c r="A798" s="65"/>
    </row>
    <row r="799" spans="1:1" s="67" customFormat="1" x14ac:dyDescent="0.2">
      <c r="A799" s="65"/>
    </row>
    <row r="800" spans="1:1" s="67" customFormat="1" x14ac:dyDescent="0.2">
      <c r="A800" s="65"/>
    </row>
    <row r="801" spans="1:1" s="67" customFormat="1" x14ac:dyDescent="0.2">
      <c r="A801" s="65"/>
    </row>
    <row r="802" spans="1:1" s="67" customFormat="1" x14ac:dyDescent="0.2">
      <c r="A802" s="65"/>
    </row>
    <row r="803" spans="1:1" s="67" customFormat="1" x14ac:dyDescent="0.2">
      <c r="A803" s="65"/>
    </row>
    <row r="804" spans="1:1" s="67" customFormat="1" x14ac:dyDescent="0.2">
      <c r="A804" s="65"/>
    </row>
    <row r="805" spans="1:1" s="67" customFormat="1" x14ac:dyDescent="0.2">
      <c r="A805" s="65"/>
    </row>
    <row r="806" spans="1:1" s="67" customFormat="1" x14ac:dyDescent="0.2">
      <c r="A806" s="65"/>
    </row>
    <row r="807" spans="1:1" s="67" customFormat="1" x14ac:dyDescent="0.2">
      <c r="A807" s="65"/>
    </row>
    <row r="808" spans="1:1" s="67" customFormat="1" x14ac:dyDescent="0.2">
      <c r="A808" s="65"/>
    </row>
    <row r="809" spans="1:1" s="67" customFormat="1" x14ac:dyDescent="0.2">
      <c r="A809" s="65"/>
    </row>
    <row r="810" spans="1:1" s="67" customFormat="1" x14ac:dyDescent="0.2">
      <c r="A810" s="65"/>
    </row>
    <row r="811" spans="1:1" s="67" customFormat="1" x14ac:dyDescent="0.2">
      <c r="A811" s="65"/>
    </row>
    <row r="812" spans="1:1" s="67" customFormat="1" x14ac:dyDescent="0.2">
      <c r="A812" s="65"/>
    </row>
    <row r="813" spans="1:1" s="67" customFormat="1" x14ac:dyDescent="0.2">
      <c r="A813" s="65"/>
    </row>
    <row r="814" spans="1:1" s="67" customFormat="1" x14ac:dyDescent="0.2">
      <c r="A814" s="65"/>
    </row>
    <row r="815" spans="1:1" s="67" customFormat="1" x14ac:dyDescent="0.2">
      <c r="A815" s="65"/>
    </row>
    <row r="816" spans="1:1" s="67" customFormat="1" x14ac:dyDescent="0.2">
      <c r="A816" s="65"/>
    </row>
    <row r="817" spans="1:1" s="67" customFormat="1" x14ac:dyDescent="0.2">
      <c r="A817" s="65"/>
    </row>
    <row r="818" spans="1:1" s="67" customFormat="1" x14ac:dyDescent="0.2">
      <c r="A818" s="65"/>
    </row>
    <row r="819" spans="1:1" s="67" customFormat="1" x14ac:dyDescent="0.2">
      <c r="A819" s="65"/>
    </row>
    <row r="820" spans="1:1" s="67" customFormat="1" x14ac:dyDescent="0.2">
      <c r="A820" s="65"/>
    </row>
    <row r="821" spans="1:1" s="67" customFormat="1" x14ac:dyDescent="0.2">
      <c r="A821" s="65"/>
    </row>
    <row r="822" spans="1:1" s="67" customFormat="1" x14ac:dyDescent="0.2">
      <c r="A822" s="65"/>
    </row>
    <row r="823" spans="1:1" s="67" customFormat="1" x14ac:dyDescent="0.2">
      <c r="A823" s="65"/>
    </row>
    <row r="824" spans="1:1" s="67" customFormat="1" x14ac:dyDescent="0.2">
      <c r="A824" s="65"/>
    </row>
    <row r="825" spans="1:1" s="67" customFormat="1" x14ac:dyDescent="0.2">
      <c r="A825" s="65"/>
    </row>
    <row r="826" spans="1:1" s="67" customFormat="1" x14ac:dyDescent="0.2">
      <c r="A826" s="65"/>
    </row>
    <row r="827" spans="1:1" s="67" customFormat="1" x14ac:dyDescent="0.2">
      <c r="A827" s="65"/>
    </row>
    <row r="828" spans="1:1" s="67" customFormat="1" x14ac:dyDescent="0.2">
      <c r="A828" s="65"/>
    </row>
    <row r="829" spans="1:1" s="67" customFormat="1" x14ac:dyDescent="0.2">
      <c r="A829" s="65"/>
    </row>
    <row r="830" spans="1:1" s="67" customFormat="1" x14ac:dyDescent="0.2">
      <c r="A830" s="65"/>
    </row>
    <row r="831" spans="1:1" s="67" customFormat="1" x14ac:dyDescent="0.2">
      <c r="A831" s="65"/>
    </row>
    <row r="832" spans="1:1" s="67" customFormat="1" x14ac:dyDescent="0.2">
      <c r="A832" s="65"/>
    </row>
    <row r="833" spans="1:1" s="67" customFormat="1" x14ac:dyDescent="0.2">
      <c r="A833" s="65"/>
    </row>
    <row r="834" spans="1:1" s="67" customFormat="1" x14ac:dyDescent="0.2">
      <c r="A834" s="65"/>
    </row>
    <row r="835" spans="1:1" s="67" customFormat="1" x14ac:dyDescent="0.2">
      <c r="A835" s="65"/>
    </row>
    <row r="836" spans="1:1" s="67" customFormat="1" x14ac:dyDescent="0.2">
      <c r="A836" s="65"/>
    </row>
    <row r="837" spans="1:1" s="67" customFormat="1" x14ac:dyDescent="0.2">
      <c r="A837" s="65"/>
    </row>
    <row r="838" spans="1:1" s="67" customFormat="1" x14ac:dyDescent="0.2">
      <c r="A838" s="65"/>
    </row>
    <row r="839" spans="1:1" s="67" customFormat="1" x14ac:dyDescent="0.2">
      <c r="A839" s="65"/>
    </row>
    <row r="840" spans="1:1" s="67" customFormat="1" x14ac:dyDescent="0.2">
      <c r="A840" s="65"/>
    </row>
    <row r="841" spans="1:1" s="67" customFormat="1" x14ac:dyDescent="0.2">
      <c r="A841" s="65"/>
    </row>
    <row r="842" spans="1:1" s="67" customFormat="1" x14ac:dyDescent="0.2">
      <c r="A842" s="65"/>
    </row>
    <row r="843" spans="1:1" s="67" customFormat="1" x14ac:dyDescent="0.2">
      <c r="A843" s="65"/>
    </row>
    <row r="844" spans="1:1" s="67" customFormat="1" x14ac:dyDescent="0.2">
      <c r="A844" s="65"/>
    </row>
    <row r="845" spans="1:1" s="67" customFormat="1" x14ac:dyDescent="0.2">
      <c r="A845" s="65"/>
    </row>
    <row r="846" spans="1:1" s="67" customFormat="1" x14ac:dyDescent="0.2">
      <c r="A846" s="65"/>
    </row>
    <row r="847" spans="1:1" s="67" customFormat="1" x14ac:dyDescent="0.2">
      <c r="A847" s="65"/>
    </row>
    <row r="848" spans="1:1" s="67" customFormat="1" x14ac:dyDescent="0.2">
      <c r="A848" s="65"/>
    </row>
    <row r="849" spans="1:1" s="67" customFormat="1" x14ac:dyDescent="0.2">
      <c r="A849" s="65"/>
    </row>
    <row r="850" spans="1:1" s="67" customFormat="1" x14ac:dyDescent="0.2">
      <c r="A850" s="65"/>
    </row>
    <row r="851" spans="1:1" s="67" customFormat="1" x14ac:dyDescent="0.2">
      <c r="A851" s="65"/>
    </row>
    <row r="852" spans="1:1" s="67" customFormat="1" x14ac:dyDescent="0.2">
      <c r="A852" s="65"/>
    </row>
    <row r="853" spans="1:1" s="67" customFormat="1" x14ac:dyDescent="0.2">
      <c r="A853" s="65"/>
    </row>
    <row r="854" spans="1:1" s="67" customFormat="1" x14ac:dyDescent="0.2">
      <c r="A854" s="65"/>
    </row>
    <row r="855" spans="1:1" s="67" customFormat="1" x14ac:dyDescent="0.2">
      <c r="A855" s="65"/>
    </row>
    <row r="856" spans="1:1" s="67" customFormat="1" x14ac:dyDescent="0.2">
      <c r="A856" s="65"/>
    </row>
    <row r="857" spans="1:1" s="67" customFormat="1" x14ac:dyDescent="0.2">
      <c r="A857" s="65"/>
    </row>
    <row r="858" spans="1:1" s="67" customFormat="1" x14ac:dyDescent="0.2">
      <c r="A858" s="65"/>
    </row>
    <row r="859" spans="1:1" s="67" customFormat="1" x14ac:dyDescent="0.2">
      <c r="A859" s="65"/>
    </row>
    <row r="860" spans="1:1" s="67" customFormat="1" x14ac:dyDescent="0.2">
      <c r="A860" s="65"/>
    </row>
    <row r="861" spans="1:1" s="67" customFormat="1" x14ac:dyDescent="0.2">
      <c r="A861" s="65"/>
    </row>
    <row r="862" spans="1:1" s="67" customFormat="1" x14ac:dyDescent="0.2">
      <c r="A862" s="65"/>
    </row>
    <row r="863" spans="1:1" s="67" customFormat="1" x14ac:dyDescent="0.2">
      <c r="A863" s="65"/>
    </row>
    <row r="864" spans="1:1" s="67" customFormat="1" x14ac:dyDescent="0.2">
      <c r="A864" s="65"/>
    </row>
    <row r="865" spans="1:1" s="67" customFormat="1" x14ac:dyDescent="0.2">
      <c r="A865" s="65"/>
    </row>
    <row r="866" spans="1:1" s="67" customFormat="1" x14ac:dyDescent="0.2">
      <c r="A866" s="65"/>
    </row>
    <row r="867" spans="1:1" s="67" customFormat="1" x14ac:dyDescent="0.2">
      <c r="A867" s="65"/>
    </row>
    <row r="868" spans="1:1" s="67" customFormat="1" x14ac:dyDescent="0.2">
      <c r="A868" s="65"/>
    </row>
    <row r="869" spans="1:1" s="67" customFormat="1" x14ac:dyDescent="0.2">
      <c r="A869" s="65"/>
    </row>
    <row r="870" spans="1:1" s="67" customFormat="1" x14ac:dyDescent="0.2">
      <c r="A870" s="65"/>
    </row>
    <row r="871" spans="1:1" s="67" customFormat="1" x14ac:dyDescent="0.2">
      <c r="A871" s="65"/>
    </row>
    <row r="872" spans="1:1" s="67" customFormat="1" x14ac:dyDescent="0.2">
      <c r="A872" s="65"/>
    </row>
    <row r="873" spans="1:1" s="67" customFormat="1" x14ac:dyDescent="0.2">
      <c r="A873" s="65"/>
    </row>
    <row r="874" spans="1:1" s="67" customFormat="1" x14ac:dyDescent="0.2">
      <c r="A874" s="65"/>
    </row>
    <row r="875" spans="1:1" s="67" customFormat="1" x14ac:dyDescent="0.2">
      <c r="A875" s="65"/>
    </row>
    <row r="876" spans="1:1" s="67" customFormat="1" x14ac:dyDescent="0.2">
      <c r="A876" s="65"/>
    </row>
    <row r="877" spans="1:1" s="67" customFormat="1" x14ac:dyDescent="0.2">
      <c r="A877" s="65"/>
    </row>
    <row r="878" spans="1:1" s="67" customFormat="1" x14ac:dyDescent="0.2">
      <c r="A878" s="65"/>
    </row>
    <row r="879" spans="1:1" s="67" customFormat="1" x14ac:dyDescent="0.2">
      <c r="A879" s="65"/>
    </row>
    <row r="880" spans="1:1" s="67" customFormat="1" x14ac:dyDescent="0.2">
      <c r="A880" s="65"/>
    </row>
    <row r="881" spans="1:1" s="67" customFormat="1" x14ac:dyDescent="0.2">
      <c r="A881" s="65"/>
    </row>
    <row r="882" spans="1:1" s="67" customFormat="1" x14ac:dyDescent="0.2">
      <c r="A882" s="65"/>
    </row>
    <row r="883" spans="1:1" s="67" customFormat="1" x14ac:dyDescent="0.2">
      <c r="A883" s="65"/>
    </row>
    <row r="884" spans="1:1" s="67" customFormat="1" x14ac:dyDescent="0.2">
      <c r="A884" s="65"/>
    </row>
    <row r="885" spans="1:1" s="67" customFormat="1" x14ac:dyDescent="0.2">
      <c r="A885" s="65"/>
    </row>
    <row r="886" spans="1:1" s="67" customFormat="1" x14ac:dyDescent="0.2">
      <c r="A886" s="65"/>
    </row>
    <row r="887" spans="1:1" s="67" customFormat="1" x14ac:dyDescent="0.2">
      <c r="A887" s="65"/>
    </row>
    <row r="888" spans="1:1" s="67" customFormat="1" x14ac:dyDescent="0.2">
      <c r="A888" s="65"/>
    </row>
    <row r="889" spans="1:1" s="67" customFormat="1" x14ac:dyDescent="0.2">
      <c r="A889" s="65"/>
    </row>
    <row r="890" spans="1:1" s="67" customFormat="1" x14ac:dyDescent="0.2">
      <c r="A890" s="65"/>
    </row>
    <row r="891" spans="1:1" s="67" customFormat="1" x14ac:dyDescent="0.2">
      <c r="A891" s="65"/>
    </row>
    <row r="892" spans="1:1" s="67" customFormat="1" x14ac:dyDescent="0.2">
      <c r="A892" s="65"/>
    </row>
    <row r="893" spans="1:1" s="67" customFormat="1" x14ac:dyDescent="0.2">
      <c r="A893" s="65"/>
    </row>
    <row r="894" spans="1:1" s="67" customFormat="1" x14ac:dyDescent="0.2">
      <c r="A894" s="65"/>
    </row>
    <row r="895" spans="1:1" s="67" customFormat="1" x14ac:dyDescent="0.2">
      <c r="A895" s="65"/>
    </row>
    <row r="896" spans="1:1" s="67" customFormat="1" x14ac:dyDescent="0.2">
      <c r="A896" s="65"/>
    </row>
    <row r="897" spans="1:1" s="67" customFormat="1" x14ac:dyDescent="0.2">
      <c r="A897" s="65"/>
    </row>
    <row r="898" spans="1:1" s="67" customFormat="1" x14ac:dyDescent="0.2">
      <c r="A898" s="65"/>
    </row>
    <row r="899" spans="1:1" s="67" customFormat="1" x14ac:dyDescent="0.2">
      <c r="A899" s="65"/>
    </row>
    <row r="900" spans="1:1" s="67" customFormat="1" x14ac:dyDescent="0.2">
      <c r="A900" s="65"/>
    </row>
    <row r="901" spans="1:1" s="67" customFormat="1" x14ac:dyDescent="0.2">
      <c r="A901" s="65"/>
    </row>
    <row r="902" spans="1:1" s="67" customFormat="1" x14ac:dyDescent="0.2">
      <c r="A902" s="65"/>
    </row>
    <row r="903" spans="1:1" s="67" customFormat="1" x14ac:dyDescent="0.2">
      <c r="A903" s="65"/>
    </row>
    <row r="904" spans="1:1" s="67" customFormat="1" x14ac:dyDescent="0.2">
      <c r="A904" s="65"/>
    </row>
    <row r="905" spans="1:1" s="67" customFormat="1" x14ac:dyDescent="0.2">
      <c r="A905" s="65"/>
    </row>
    <row r="906" spans="1:1" s="67" customFormat="1" x14ac:dyDescent="0.2">
      <c r="A906" s="65"/>
    </row>
    <row r="907" spans="1:1" s="67" customFormat="1" x14ac:dyDescent="0.2">
      <c r="A907" s="65"/>
    </row>
    <row r="908" spans="1:1" s="67" customFormat="1" x14ac:dyDescent="0.2">
      <c r="A908" s="65"/>
    </row>
    <row r="909" spans="1:1" s="67" customFormat="1" x14ac:dyDescent="0.2">
      <c r="A909" s="65"/>
    </row>
    <row r="910" spans="1:1" s="67" customFormat="1" x14ac:dyDescent="0.2">
      <c r="A910" s="65"/>
    </row>
    <row r="911" spans="1:1" s="67" customFormat="1" x14ac:dyDescent="0.2">
      <c r="A911" s="65"/>
    </row>
    <row r="912" spans="1:1" s="67" customFormat="1" x14ac:dyDescent="0.2">
      <c r="A912" s="65"/>
    </row>
    <row r="913" spans="1:1" s="67" customFormat="1" x14ac:dyDescent="0.2">
      <c r="A913" s="65"/>
    </row>
    <row r="914" spans="1:1" s="67" customFormat="1" x14ac:dyDescent="0.2">
      <c r="A914" s="65"/>
    </row>
    <row r="915" spans="1:1" s="67" customFormat="1" x14ac:dyDescent="0.2">
      <c r="A915" s="65"/>
    </row>
    <row r="916" spans="1:1" s="67" customFormat="1" x14ac:dyDescent="0.2">
      <c r="A916" s="65"/>
    </row>
    <row r="917" spans="1:1" s="67" customFormat="1" x14ac:dyDescent="0.2">
      <c r="A917" s="65"/>
    </row>
    <row r="918" spans="1:1" s="67" customFormat="1" x14ac:dyDescent="0.2">
      <c r="A918" s="65"/>
    </row>
    <row r="919" spans="1:1" s="67" customFormat="1" x14ac:dyDescent="0.2">
      <c r="A919" s="65"/>
    </row>
    <row r="920" spans="1:1" s="67" customFormat="1" x14ac:dyDescent="0.2">
      <c r="A920" s="65"/>
    </row>
    <row r="921" spans="1:1" s="67" customFormat="1" x14ac:dyDescent="0.2">
      <c r="A921" s="65"/>
    </row>
    <row r="922" spans="1:1" s="67" customFormat="1" x14ac:dyDescent="0.2">
      <c r="A922" s="65"/>
    </row>
    <row r="923" spans="1:1" s="67" customFormat="1" x14ac:dyDescent="0.2">
      <c r="A923" s="65"/>
    </row>
    <row r="924" spans="1:1" s="67" customFormat="1" x14ac:dyDescent="0.2">
      <c r="A924" s="65"/>
    </row>
    <row r="925" spans="1:1" s="67" customFormat="1" x14ac:dyDescent="0.2">
      <c r="A925" s="65"/>
    </row>
    <row r="926" spans="1:1" s="67" customFormat="1" x14ac:dyDescent="0.2">
      <c r="A926" s="65"/>
    </row>
    <row r="927" spans="1:1" s="67" customFormat="1" x14ac:dyDescent="0.2">
      <c r="A927" s="65"/>
    </row>
    <row r="928" spans="1:1" s="67" customFormat="1" x14ac:dyDescent="0.2">
      <c r="A928" s="65"/>
    </row>
    <row r="929" spans="1:1" s="67" customFormat="1" x14ac:dyDescent="0.2">
      <c r="A929" s="65"/>
    </row>
    <row r="930" spans="1:1" s="67" customFormat="1" x14ac:dyDescent="0.2">
      <c r="A930" s="65"/>
    </row>
    <row r="931" spans="1:1" s="67" customFormat="1" x14ac:dyDescent="0.2">
      <c r="A931" s="65"/>
    </row>
    <row r="932" spans="1:1" s="67" customFormat="1" x14ac:dyDescent="0.2">
      <c r="A932" s="65"/>
    </row>
    <row r="933" spans="1:1" s="67" customFormat="1" x14ac:dyDescent="0.2">
      <c r="A933" s="65"/>
    </row>
    <row r="934" spans="1:1" s="67" customFormat="1" x14ac:dyDescent="0.2">
      <c r="A934" s="65"/>
    </row>
    <row r="935" spans="1:1" s="67" customFormat="1" x14ac:dyDescent="0.2">
      <c r="A935" s="65"/>
    </row>
    <row r="936" spans="1:1" s="67" customFormat="1" x14ac:dyDescent="0.2">
      <c r="A936" s="65"/>
    </row>
    <row r="937" spans="1:1" s="67" customFormat="1" x14ac:dyDescent="0.2">
      <c r="A937" s="65"/>
    </row>
    <row r="938" spans="1:1" s="67" customFormat="1" x14ac:dyDescent="0.2">
      <c r="A938" s="65"/>
    </row>
    <row r="939" spans="1:1" s="67" customFormat="1" x14ac:dyDescent="0.2">
      <c r="A939" s="65"/>
    </row>
    <row r="940" spans="1:1" s="67" customFormat="1" x14ac:dyDescent="0.2">
      <c r="A940" s="65"/>
    </row>
    <row r="941" spans="1:1" s="67" customFormat="1" x14ac:dyDescent="0.2">
      <c r="A941" s="65"/>
    </row>
    <row r="942" spans="1:1" s="67" customFormat="1" x14ac:dyDescent="0.2">
      <c r="A942" s="65"/>
    </row>
    <row r="943" spans="1:1" s="67" customFormat="1" x14ac:dyDescent="0.2">
      <c r="A943" s="65"/>
    </row>
    <row r="944" spans="1:1" s="67" customFormat="1" x14ac:dyDescent="0.2">
      <c r="A944" s="65"/>
    </row>
    <row r="945" spans="1:1" s="67" customFormat="1" x14ac:dyDescent="0.2">
      <c r="A945" s="65"/>
    </row>
    <row r="946" spans="1:1" s="67" customFormat="1" x14ac:dyDescent="0.2">
      <c r="A946" s="65"/>
    </row>
    <row r="947" spans="1:1" s="67" customFormat="1" x14ac:dyDescent="0.2">
      <c r="A947" s="65"/>
    </row>
    <row r="948" spans="1:1" s="67" customFormat="1" x14ac:dyDescent="0.2">
      <c r="A948" s="65"/>
    </row>
    <row r="949" spans="1:1" s="67" customFormat="1" x14ac:dyDescent="0.2">
      <c r="A949" s="65"/>
    </row>
    <row r="950" spans="1:1" s="67" customFormat="1" x14ac:dyDescent="0.2">
      <c r="A950" s="65"/>
    </row>
    <row r="951" spans="1:1" s="67" customFormat="1" x14ac:dyDescent="0.2">
      <c r="A951" s="65"/>
    </row>
    <row r="952" spans="1:1" s="67" customFormat="1" x14ac:dyDescent="0.2">
      <c r="A952" s="65"/>
    </row>
    <row r="953" spans="1:1" s="67" customFormat="1" x14ac:dyDescent="0.2">
      <c r="A953" s="65"/>
    </row>
    <row r="954" spans="1:1" s="67" customFormat="1" x14ac:dyDescent="0.2">
      <c r="A954" s="65"/>
    </row>
    <row r="955" spans="1:1" s="67" customFormat="1" x14ac:dyDescent="0.2">
      <c r="A955" s="65"/>
    </row>
    <row r="956" spans="1:1" s="67" customFormat="1" x14ac:dyDescent="0.2">
      <c r="A956" s="65"/>
    </row>
    <row r="957" spans="1:1" s="67" customFormat="1" x14ac:dyDescent="0.2">
      <c r="A957" s="65"/>
    </row>
    <row r="958" spans="1:1" s="67" customFormat="1" x14ac:dyDescent="0.2">
      <c r="A958" s="65"/>
    </row>
    <row r="959" spans="1:1" s="67" customFormat="1" x14ac:dyDescent="0.2">
      <c r="A959" s="65"/>
    </row>
    <row r="960" spans="1:1" s="67" customFormat="1" x14ac:dyDescent="0.2">
      <c r="A960" s="65"/>
    </row>
    <row r="961" spans="1:1" s="67" customFormat="1" x14ac:dyDescent="0.2">
      <c r="A961" s="65"/>
    </row>
    <row r="962" spans="1:1" s="67" customFormat="1" x14ac:dyDescent="0.2">
      <c r="A962" s="65"/>
    </row>
    <row r="963" spans="1:1" s="67" customFormat="1" x14ac:dyDescent="0.2">
      <c r="A963" s="65"/>
    </row>
    <row r="964" spans="1:1" s="67" customFormat="1" x14ac:dyDescent="0.2">
      <c r="A964" s="65"/>
    </row>
    <row r="965" spans="1:1" s="67" customFormat="1" x14ac:dyDescent="0.2">
      <c r="A965" s="65"/>
    </row>
    <row r="966" spans="1:1" s="67" customFormat="1" x14ac:dyDescent="0.2">
      <c r="A966" s="65"/>
    </row>
    <row r="967" spans="1:1" s="67" customFormat="1" x14ac:dyDescent="0.2">
      <c r="A967" s="65"/>
    </row>
    <row r="968" spans="1:1" s="67" customFormat="1" x14ac:dyDescent="0.2">
      <c r="A968" s="65"/>
    </row>
    <row r="969" spans="1:1" s="67" customFormat="1" x14ac:dyDescent="0.2">
      <c r="A969" s="65"/>
    </row>
    <row r="970" spans="1:1" s="67" customFormat="1" x14ac:dyDescent="0.2">
      <c r="A970" s="65"/>
    </row>
    <row r="971" spans="1:1" s="67" customFormat="1" x14ac:dyDescent="0.2">
      <c r="A971" s="65"/>
    </row>
    <row r="972" spans="1:1" s="67" customFormat="1" x14ac:dyDescent="0.2">
      <c r="A972" s="65"/>
    </row>
    <row r="973" spans="1:1" s="67" customFormat="1" x14ac:dyDescent="0.2">
      <c r="A973" s="65"/>
    </row>
    <row r="974" spans="1:1" s="67" customFormat="1" x14ac:dyDescent="0.2">
      <c r="A974" s="65"/>
    </row>
    <row r="975" spans="1:1" s="67" customFormat="1" x14ac:dyDescent="0.2">
      <c r="A975" s="65"/>
    </row>
    <row r="976" spans="1:1" s="67" customFormat="1" x14ac:dyDescent="0.2">
      <c r="A976" s="65"/>
    </row>
    <row r="977" spans="1:1" s="67" customFormat="1" x14ac:dyDescent="0.2">
      <c r="A977" s="65"/>
    </row>
    <row r="978" spans="1:1" s="67" customFormat="1" x14ac:dyDescent="0.2">
      <c r="A978" s="65"/>
    </row>
    <row r="979" spans="1:1" s="67" customFormat="1" x14ac:dyDescent="0.2">
      <c r="A979" s="65"/>
    </row>
    <row r="980" spans="1:1" s="67" customFormat="1" x14ac:dyDescent="0.2">
      <c r="A980" s="65"/>
    </row>
    <row r="981" spans="1:1" s="67" customFormat="1" x14ac:dyDescent="0.2">
      <c r="A981" s="65"/>
    </row>
    <row r="982" spans="1:1" s="67" customFormat="1" x14ac:dyDescent="0.2">
      <c r="A982" s="65"/>
    </row>
    <row r="983" spans="1:1" s="67" customFormat="1" x14ac:dyDescent="0.2">
      <c r="A983" s="65"/>
    </row>
    <row r="984" spans="1:1" s="67" customFormat="1" x14ac:dyDescent="0.2">
      <c r="A984" s="65"/>
    </row>
    <row r="985" spans="1:1" s="67" customFormat="1" x14ac:dyDescent="0.2">
      <c r="A985" s="65"/>
    </row>
    <row r="986" spans="1:1" s="67" customFormat="1" x14ac:dyDescent="0.2">
      <c r="A986" s="65"/>
    </row>
    <row r="987" spans="1:1" s="67" customFormat="1" x14ac:dyDescent="0.2">
      <c r="A987" s="65"/>
    </row>
    <row r="988" spans="1:1" s="67" customFormat="1" x14ac:dyDescent="0.2">
      <c r="A988" s="65"/>
    </row>
    <row r="989" spans="1:1" s="67" customFormat="1" x14ac:dyDescent="0.2">
      <c r="A989" s="65"/>
    </row>
    <row r="990" spans="1:1" s="67" customFormat="1" x14ac:dyDescent="0.2">
      <c r="A990" s="65"/>
    </row>
    <row r="991" spans="1:1" s="67" customFormat="1" x14ac:dyDescent="0.2">
      <c r="A991" s="65"/>
    </row>
    <row r="992" spans="1:1" s="67" customFormat="1" x14ac:dyDescent="0.2">
      <c r="A992" s="65"/>
    </row>
    <row r="993" spans="1:1" s="67" customFormat="1" x14ac:dyDescent="0.2">
      <c r="A993" s="65"/>
    </row>
    <row r="994" spans="1:1" s="67" customFormat="1" x14ac:dyDescent="0.2">
      <c r="A994" s="65"/>
    </row>
    <row r="995" spans="1:1" s="67" customFormat="1" x14ac:dyDescent="0.2">
      <c r="A995" s="65"/>
    </row>
    <row r="996" spans="1:1" s="67" customFormat="1" x14ac:dyDescent="0.2">
      <c r="A996" s="65"/>
    </row>
    <row r="997" spans="1:1" s="67" customFormat="1" x14ac:dyDescent="0.2">
      <c r="A997" s="65"/>
    </row>
    <row r="998" spans="1:1" s="67" customFormat="1" x14ac:dyDescent="0.2">
      <c r="A998" s="65"/>
    </row>
    <row r="999" spans="1:1" s="67" customFormat="1" x14ac:dyDescent="0.2">
      <c r="A999" s="65"/>
    </row>
    <row r="1000" spans="1:1" s="67" customFormat="1" x14ac:dyDescent="0.2">
      <c r="A1000" s="65"/>
    </row>
    <row r="1001" spans="1:1" s="67" customFormat="1" x14ac:dyDescent="0.2">
      <c r="A1001" s="65"/>
    </row>
    <row r="1002" spans="1:1" s="67" customFormat="1" x14ac:dyDescent="0.2">
      <c r="A1002" s="65"/>
    </row>
    <row r="1003" spans="1:1" s="67" customFormat="1" x14ac:dyDescent="0.2">
      <c r="A1003" s="65"/>
    </row>
    <row r="1004" spans="1:1" s="67" customFormat="1" x14ac:dyDescent="0.2">
      <c r="A1004" s="65"/>
    </row>
    <row r="1005" spans="1:1" s="67" customFormat="1" x14ac:dyDescent="0.2">
      <c r="A1005" s="65"/>
    </row>
    <row r="1006" spans="1:1" s="67" customFormat="1" x14ac:dyDescent="0.2">
      <c r="A1006" s="65"/>
    </row>
    <row r="1007" spans="1:1" s="67" customFormat="1" x14ac:dyDescent="0.2">
      <c r="A1007" s="65"/>
    </row>
    <row r="1008" spans="1:1" s="67" customFormat="1" x14ac:dyDescent="0.2">
      <c r="A1008" s="65"/>
    </row>
    <row r="1009" spans="1:1" s="67" customFormat="1" x14ac:dyDescent="0.2">
      <c r="A1009" s="65"/>
    </row>
    <row r="1010" spans="1:1" s="67" customFormat="1" x14ac:dyDescent="0.2">
      <c r="A1010" s="65"/>
    </row>
    <row r="1011" spans="1:1" s="67" customFormat="1" x14ac:dyDescent="0.2">
      <c r="A1011" s="65"/>
    </row>
    <row r="1012" spans="1:1" s="67" customFormat="1" x14ac:dyDescent="0.2">
      <c r="A1012" s="65"/>
    </row>
    <row r="1013" spans="1:1" s="67" customFormat="1" x14ac:dyDescent="0.2">
      <c r="A1013" s="65"/>
    </row>
    <row r="1014" spans="1:1" s="67" customFormat="1" x14ac:dyDescent="0.2">
      <c r="A1014" s="65"/>
    </row>
    <row r="1015" spans="1:1" s="67" customFormat="1" x14ac:dyDescent="0.2">
      <c r="A1015" s="65"/>
    </row>
    <row r="1016" spans="1:1" s="67" customFormat="1" x14ac:dyDescent="0.2">
      <c r="A1016" s="65"/>
    </row>
    <row r="1017" spans="1:1" s="67" customFormat="1" x14ac:dyDescent="0.2">
      <c r="A1017" s="65"/>
    </row>
    <row r="1018" spans="1:1" s="67" customFormat="1" x14ac:dyDescent="0.2">
      <c r="A1018" s="65"/>
    </row>
    <row r="1019" spans="1:1" s="67" customFormat="1" x14ac:dyDescent="0.2">
      <c r="A1019" s="65"/>
    </row>
    <row r="1020" spans="1:1" s="67" customFormat="1" x14ac:dyDescent="0.2">
      <c r="A1020" s="65"/>
    </row>
    <row r="1021" spans="1:1" s="67" customFormat="1" x14ac:dyDescent="0.2">
      <c r="A1021" s="65"/>
    </row>
    <row r="1022" spans="1:1" s="67" customFormat="1" x14ac:dyDescent="0.2">
      <c r="A1022" s="65"/>
    </row>
    <row r="1023" spans="1:1" s="67" customFormat="1" x14ac:dyDescent="0.2">
      <c r="A1023" s="65"/>
    </row>
    <row r="1024" spans="1:1" s="67" customFormat="1" x14ac:dyDescent="0.2">
      <c r="A1024" s="65"/>
    </row>
    <row r="1025" spans="1:1" s="67" customFormat="1" x14ac:dyDescent="0.2">
      <c r="A1025" s="65"/>
    </row>
    <row r="1026" spans="1:1" s="67" customFormat="1" x14ac:dyDescent="0.2">
      <c r="A1026" s="65"/>
    </row>
    <row r="1027" spans="1:1" s="67" customFormat="1" x14ac:dyDescent="0.2">
      <c r="A1027" s="65"/>
    </row>
    <row r="1028" spans="1:1" s="67" customFormat="1" x14ac:dyDescent="0.2">
      <c r="A1028" s="65"/>
    </row>
    <row r="1029" spans="1:1" s="67" customFormat="1" x14ac:dyDescent="0.2">
      <c r="A1029" s="65"/>
    </row>
    <row r="1030" spans="1:1" s="67" customFormat="1" x14ac:dyDescent="0.2">
      <c r="A1030" s="65"/>
    </row>
    <row r="1031" spans="1:1" s="67" customFormat="1" x14ac:dyDescent="0.2">
      <c r="A1031" s="65"/>
    </row>
    <row r="1032" spans="1:1" s="67" customFormat="1" x14ac:dyDescent="0.2">
      <c r="A1032" s="65"/>
    </row>
    <row r="1033" spans="1:1" s="67" customFormat="1" x14ac:dyDescent="0.2">
      <c r="A1033" s="65"/>
    </row>
    <row r="1034" spans="1:1" s="67" customFormat="1" x14ac:dyDescent="0.2">
      <c r="A1034" s="65"/>
    </row>
    <row r="1035" spans="1:1" s="67" customFormat="1" x14ac:dyDescent="0.2">
      <c r="A1035" s="65"/>
    </row>
    <row r="1036" spans="1:1" s="67" customFormat="1" x14ac:dyDescent="0.2">
      <c r="A1036" s="65"/>
    </row>
    <row r="1037" spans="1:1" s="67" customFormat="1" x14ac:dyDescent="0.2">
      <c r="A1037" s="65"/>
    </row>
    <row r="1038" spans="1:1" s="67" customFormat="1" x14ac:dyDescent="0.2">
      <c r="A1038" s="65"/>
    </row>
    <row r="1039" spans="1:1" s="67" customFormat="1" x14ac:dyDescent="0.2">
      <c r="A1039" s="65"/>
    </row>
    <row r="1040" spans="1:1" s="67" customFormat="1" x14ac:dyDescent="0.2">
      <c r="A1040" s="65"/>
    </row>
    <row r="1041" spans="1:1" s="67" customFormat="1" x14ac:dyDescent="0.2">
      <c r="A1041" s="65"/>
    </row>
    <row r="1042" spans="1:1" s="67" customFormat="1" x14ac:dyDescent="0.2">
      <c r="A1042" s="65"/>
    </row>
    <row r="1043" spans="1:1" s="67" customFormat="1" x14ac:dyDescent="0.2">
      <c r="A1043" s="65"/>
    </row>
    <row r="1044" spans="1:1" s="67" customFormat="1" x14ac:dyDescent="0.2">
      <c r="A1044" s="65"/>
    </row>
    <row r="1045" spans="1:1" s="67" customFormat="1" x14ac:dyDescent="0.2">
      <c r="A1045" s="65"/>
    </row>
    <row r="1046" spans="1:1" s="67" customFormat="1" x14ac:dyDescent="0.2">
      <c r="A1046" s="65"/>
    </row>
    <row r="1047" spans="1:1" s="67" customFormat="1" x14ac:dyDescent="0.2">
      <c r="A1047" s="65"/>
    </row>
    <row r="1048" spans="1:1" s="67" customFormat="1" x14ac:dyDescent="0.2">
      <c r="A1048" s="65"/>
    </row>
    <row r="1049" spans="1:1" s="67" customFormat="1" x14ac:dyDescent="0.2">
      <c r="A1049" s="65"/>
    </row>
    <row r="1050" spans="1:1" s="67" customFormat="1" x14ac:dyDescent="0.2">
      <c r="A1050" s="65"/>
    </row>
    <row r="1051" spans="1:1" s="67" customFormat="1" x14ac:dyDescent="0.2">
      <c r="A1051" s="65"/>
    </row>
    <row r="1052" spans="1:1" s="67" customFormat="1" x14ac:dyDescent="0.2">
      <c r="A1052" s="65"/>
    </row>
    <row r="1053" spans="1:1" s="67" customFormat="1" x14ac:dyDescent="0.2">
      <c r="A1053" s="65"/>
    </row>
    <row r="1054" spans="1:1" s="67" customFormat="1" x14ac:dyDescent="0.2">
      <c r="A1054" s="65"/>
    </row>
    <row r="1055" spans="1:1" s="67" customFormat="1" x14ac:dyDescent="0.2">
      <c r="A1055" s="65"/>
    </row>
    <row r="1056" spans="1:1" s="67" customFormat="1" x14ac:dyDescent="0.2">
      <c r="A1056" s="65"/>
    </row>
    <row r="1057" spans="1:1" s="67" customFormat="1" x14ac:dyDescent="0.2">
      <c r="A1057" s="65"/>
    </row>
    <row r="1058" spans="1:1" s="67" customFormat="1" x14ac:dyDescent="0.2">
      <c r="A1058" s="65"/>
    </row>
    <row r="1059" spans="1:1" s="67" customFormat="1" x14ac:dyDescent="0.2">
      <c r="A1059" s="65"/>
    </row>
    <row r="1060" spans="1:1" s="67" customFormat="1" x14ac:dyDescent="0.2">
      <c r="A1060" s="65"/>
    </row>
    <row r="1061" spans="1:1" s="67" customFormat="1" x14ac:dyDescent="0.2">
      <c r="A1061" s="65"/>
    </row>
    <row r="1062" spans="1:1" s="67" customFormat="1" x14ac:dyDescent="0.2">
      <c r="A1062" s="65"/>
    </row>
    <row r="1063" spans="1:1" s="67" customFormat="1" x14ac:dyDescent="0.2">
      <c r="A1063" s="65"/>
    </row>
    <row r="1064" spans="1:1" s="67" customFormat="1" x14ac:dyDescent="0.2">
      <c r="A1064" s="65"/>
    </row>
    <row r="1065" spans="1:1" s="67" customFormat="1" x14ac:dyDescent="0.2">
      <c r="A1065" s="65"/>
    </row>
    <row r="1066" spans="1:1" s="67" customFormat="1" x14ac:dyDescent="0.2">
      <c r="A1066" s="65"/>
    </row>
    <row r="1067" spans="1:1" s="67" customFormat="1" x14ac:dyDescent="0.2">
      <c r="A1067" s="65"/>
    </row>
    <row r="1068" spans="1:1" s="67" customFormat="1" x14ac:dyDescent="0.2">
      <c r="A1068" s="65"/>
    </row>
    <row r="1069" spans="1:1" s="67" customFormat="1" x14ac:dyDescent="0.2">
      <c r="A1069" s="65"/>
    </row>
    <row r="1070" spans="1:1" s="67" customFormat="1" x14ac:dyDescent="0.2">
      <c r="A1070" s="65"/>
    </row>
    <row r="1071" spans="1:1" s="67" customFormat="1" x14ac:dyDescent="0.2">
      <c r="A1071" s="65"/>
    </row>
    <row r="1072" spans="1:1" s="67" customFormat="1" x14ac:dyDescent="0.2">
      <c r="A1072" s="65"/>
    </row>
    <row r="1073" spans="1:1" s="67" customFormat="1" x14ac:dyDescent="0.2">
      <c r="A1073" s="65"/>
    </row>
    <row r="1074" spans="1:1" s="67" customFormat="1" x14ac:dyDescent="0.2">
      <c r="A1074" s="65"/>
    </row>
    <row r="1075" spans="1:1" s="67" customFormat="1" x14ac:dyDescent="0.2">
      <c r="A1075" s="65"/>
    </row>
    <row r="1076" spans="1:1" s="67" customFormat="1" x14ac:dyDescent="0.2">
      <c r="A1076" s="65"/>
    </row>
    <row r="1077" spans="1:1" s="67" customFormat="1" x14ac:dyDescent="0.2">
      <c r="A1077" s="65"/>
    </row>
    <row r="1078" spans="1:1" s="67" customFormat="1" x14ac:dyDescent="0.2">
      <c r="A1078" s="65"/>
    </row>
    <row r="1079" spans="1:1" s="67" customFormat="1" x14ac:dyDescent="0.2">
      <c r="A1079" s="65"/>
    </row>
    <row r="1080" spans="1:1" s="67" customFormat="1" x14ac:dyDescent="0.2">
      <c r="A1080" s="65"/>
    </row>
    <row r="1081" spans="1:1" s="67" customFormat="1" x14ac:dyDescent="0.2">
      <c r="A1081" s="65"/>
    </row>
    <row r="1082" spans="1:1" s="67" customFormat="1" x14ac:dyDescent="0.2">
      <c r="A1082" s="65"/>
    </row>
    <row r="1083" spans="1:1" s="67" customFormat="1" x14ac:dyDescent="0.2">
      <c r="A1083" s="65"/>
    </row>
    <row r="1084" spans="1:1" s="67" customFormat="1" x14ac:dyDescent="0.2">
      <c r="A1084" s="65"/>
    </row>
    <row r="1085" spans="1:1" s="67" customFormat="1" x14ac:dyDescent="0.2">
      <c r="A1085" s="65"/>
    </row>
    <row r="1086" spans="1:1" s="67" customFormat="1" x14ac:dyDescent="0.2">
      <c r="A1086" s="65"/>
    </row>
    <row r="1087" spans="1:1" s="67" customFormat="1" x14ac:dyDescent="0.2">
      <c r="A1087" s="65"/>
    </row>
    <row r="1088" spans="1:1" s="67" customFormat="1" x14ac:dyDescent="0.2">
      <c r="A1088" s="65"/>
    </row>
    <row r="1089" spans="1:1" s="67" customFormat="1" x14ac:dyDescent="0.2">
      <c r="A1089" s="65"/>
    </row>
    <row r="1090" spans="1:1" s="67" customFormat="1" x14ac:dyDescent="0.2">
      <c r="A1090" s="65"/>
    </row>
    <row r="1091" spans="1:1" s="67" customFormat="1" x14ac:dyDescent="0.2">
      <c r="A1091" s="65"/>
    </row>
    <row r="1092" spans="1:1" s="67" customFormat="1" x14ac:dyDescent="0.2">
      <c r="A1092" s="65"/>
    </row>
    <row r="1093" spans="1:1" s="67" customFormat="1" x14ac:dyDescent="0.2">
      <c r="A1093" s="65"/>
    </row>
    <row r="1094" spans="1:1" s="67" customFormat="1" x14ac:dyDescent="0.2">
      <c r="A1094" s="65"/>
    </row>
    <row r="1095" spans="1:1" s="67" customFormat="1" x14ac:dyDescent="0.2">
      <c r="A1095" s="65"/>
    </row>
    <row r="1096" spans="1:1" s="67" customFormat="1" x14ac:dyDescent="0.2">
      <c r="A1096" s="65"/>
    </row>
    <row r="1097" spans="1:1" s="67" customFormat="1" x14ac:dyDescent="0.2">
      <c r="A1097" s="65"/>
    </row>
    <row r="1098" spans="1:1" s="67" customFormat="1" x14ac:dyDescent="0.2">
      <c r="A1098" s="65"/>
    </row>
    <row r="1099" spans="1:1" s="67" customFormat="1" x14ac:dyDescent="0.2">
      <c r="A1099" s="65"/>
    </row>
    <row r="1100" spans="1:1" s="67" customFormat="1" x14ac:dyDescent="0.2">
      <c r="A1100" s="65"/>
    </row>
    <row r="1101" spans="1:1" s="67" customFormat="1" x14ac:dyDescent="0.2">
      <c r="A1101" s="65"/>
    </row>
    <row r="1102" spans="1:1" s="67" customFormat="1" x14ac:dyDescent="0.2">
      <c r="A1102" s="65"/>
    </row>
    <row r="1103" spans="1:1" s="67" customFormat="1" x14ac:dyDescent="0.2">
      <c r="A1103" s="65"/>
    </row>
    <row r="1104" spans="1:1" s="67" customFormat="1" x14ac:dyDescent="0.2">
      <c r="A1104" s="65"/>
    </row>
    <row r="1105" spans="1:1" s="67" customFormat="1" x14ac:dyDescent="0.2">
      <c r="A1105" s="65"/>
    </row>
    <row r="1106" spans="1:1" s="67" customFormat="1" x14ac:dyDescent="0.2">
      <c r="A1106" s="65"/>
    </row>
    <row r="1107" spans="1:1" s="67" customFormat="1" x14ac:dyDescent="0.2">
      <c r="A1107" s="65"/>
    </row>
    <row r="1108" spans="1:1" s="67" customFormat="1" x14ac:dyDescent="0.2">
      <c r="A1108" s="65"/>
    </row>
    <row r="1109" spans="1:1" s="67" customFormat="1" x14ac:dyDescent="0.2">
      <c r="A1109" s="65"/>
    </row>
    <row r="1110" spans="1:1" s="67" customFormat="1" x14ac:dyDescent="0.2">
      <c r="A1110" s="65"/>
    </row>
    <row r="1111" spans="1:1" s="67" customFormat="1" x14ac:dyDescent="0.2">
      <c r="A1111" s="65"/>
    </row>
    <row r="1112" spans="1:1" s="67" customFormat="1" x14ac:dyDescent="0.2">
      <c r="A1112" s="65"/>
    </row>
    <row r="1113" spans="1:1" s="67" customFormat="1" x14ac:dyDescent="0.2">
      <c r="A1113" s="65"/>
    </row>
    <row r="1114" spans="1:1" s="67" customFormat="1" x14ac:dyDescent="0.2">
      <c r="A1114" s="65"/>
    </row>
    <row r="1115" spans="1:1" s="67" customFormat="1" x14ac:dyDescent="0.2">
      <c r="A1115" s="65"/>
    </row>
    <row r="1116" spans="1:1" s="67" customFormat="1" x14ac:dyDescent="0.2">
      <c r="A1116" s="65"/>
    </row>
    <row r="1117" spans="1:1" s="67" customFormat="1" x14ac:dyDescent="0.2">
      <c r="A1117" s="65"/>
    </row>
    <row r="1118" spans="1:1" s="67" customFormat="1" x14ac:dyDescent="0.2">
      <c r="A1118" s="65"/>
    </row>
    <row r="1119" spans="1:1" s="67" customFormat="1" x14ac:dyDescent="0.2">
      <c r="A1119" s="65"/>
    </row>
    <row r="1120" spans="1:1" s="67" customFormat="1" x14ac:dyDescent="0.2">
      <c r="A1120" s="65"/>
    </row>
    <row r="1121" spans="1:1" s="67" customFormat="1" x14ac:dyDescent="0.2">
      <c r="A1121" s="65"/>
    </row>
    <row r="1122" spans="1:1" s="67" customFormat="1" x14ac:dyDescent="0.2">
      <c r="A1122" s="65"/>
    </row>
    <row r="1123" spans="1:1" s="67" customFormat="1" x14ac:dyDescent="0.2">
      <c r="A1123" s="65"/>
    </row>
    <row r="1124" spans="1:1" s="67" customFormat="1" x14ac:dyDescent="0.2">
      <c r="A1124" s="65"/>
    </row>
    <row r="1125" spans="1:1" s="67" customFormat="1" x14ac:dyDescent="0.2">
      <c r="A1125" s="65"/>
    </row>
    <row r="1126" spans="1:1" s="67" customFormat="1" x14ac:dyDescent="0.2">
      <c r="A1126" s="65"/>
    </row>
    <row r="1127" spans="1:1" s="67" customFormat="1" x14ac:dyDescent="0.2">
      <c r="A1127" s="65"/>
    </row>
    <row r="1128" spans="1:1" s="67" customFormat="1" x14ac:dyDescent="0.2">
      <c r="A1128" s="65"/>
    </row>
    <row r="1129" spans="1:1" s="67" customFormat="1" x14ac:dyDescent="0.2">
      <c r="A1129" s="65"/>
    </row>
    <row r="1130" spans="1:1" s="67" customFormat="1" x14ac:dyDescent="0.2">
      <c r="A1130" s="65"/>
    </row>
    <row r="1131" spans="1:1" s="67" customFormat="1" x14ac:dyDescent="0.2">
      <c r="A1131" s="65"/>
    </row>
    <row r="1132" spans="1:1" s="67" customFormat="1" x14ac:dyDescent="0.2">
      <c r="A1132" s="65"/>
    </row>
    <row r="1133" spans="1:1" s="67" customFormat="1" x14ac:dyDescent="0.2">
      <c r="A1133" s="65"/>
    </row>
    <row r="1134" spans="1:1" s="67" customFormat="1" x14ac:dyDescent="0.2">
      <c r="A1134" s="65"/>
    </row>
    <row r="1135" spans="1:1" s="67" customFormat="1" x14ac:dyDescent="0.2">
      <c r="A1135" s="65"/>
    </row>
    <row r="1136" spans="1:1" s="67" customFormat="1" x14ac:dyDescent="0.2">
      <c r="A1136" s="65"/>
    </row>
    <row r="1137" spans="1:1" s="67" customFormat="1" x14ac:dyDescent="0.2">
      <c r="A1137" s="65"/>
    </row>
    <row r="1138" spans="1:1" s="67" customFormat="1" x14ac:dyDescent="0.2">
      <c r="A1138" s="65"/>
    </row>
    <row r="1139" spans="1:1" s="67" customFormat="1" x14ac:dyDescent="0.2">
      <c r="A1139" s="65"/>
    </row>
    <row r="1140" spans="1:1" s="67" customFormat="1" x14ac:dyDescent="0.2">
      <c r="A1140" s="65"/>
    </row>
    <row r="1141" spans="1:1" s="67" customFormat="1" x14ac:dyDescent="0.2">
      <c r="A1141" s="65"/>
    </row>
    <row r="1142" spans="1:1" s="67" customFormat="1" x14ac:dyDescent="0.2">
      <c r="A1142" s="65"/>
    </row>
    <row r="1143" spans="1:1" s="67" customFormat="1" x14ac:dyDescent="0.2">
      <c r="A1143" s="65"/>
    </row>
    <row r="1144" spans="1:1" s="67" customFormat="1" x14ac:dyDescent="0.2">
      <c r="A1144" s="65"/>
    </row>
    <row r="1145" spans="1:1" s="67" customFormat="1" x14ac:dyDescent="0.2">
      <c r="A1145" s="65"/>
    </row>
    <row r="1146" spans="1:1" s="67" customFormat="1" x14ac:dyDescent="0.2">
      <c r="A1146" s="65"/>
    </row>
    <row r="1147" spans="1:1" s="67" customFormat="1" x14ac:dyDescent="0.2">
      <c r="A1147" s="65"/>
    </row>
    <row r="1148" spans="1:1" s="67" customFormat="1" x14ac:dyDescent="0.2">
      <c r="A1148" s="65"/>
    </row>
    <row r="1149" spans="1:1" s="67" customFormat="1" x14ac:dyDescent="0.2">
      <c r="A1149" s="65"/>
    </row>
    <row r="1150" spans="1:1" s="67" customFormat="1" x14ac:dyDescent="0.2">
      <c r="A1150" s="65"/>
    </row>
    <row r="1151" spans="1:1" s="67" customFormat="1" x14ac:dyDescent="0.2">
      <c r="A1151" s="65"/>
    </row>
    <row r="1152" spans="1:1" s="67" customFormat="1" x14ac:dyDescent="0.2">
      <c r="A1152" s="65"/>
    </row>
    <row r="1153" spans="1:1" s="67" customFormat="1" x14ac:dyDescent="0.2">
      <c r="A1153" s="65"/>
    </row>
    <row r="1154" spans="1:1" s="67" customFormat="1" x14ac:dyDescent="0.2">
      <c r="A1154" s="65"/>
    </row>
    <row r="1155" spans="1:1" s="67" customFormat="1" x14ac:dyDescent="0.2">
      <c r="A1155" s="65"/>
    </row>
    <row r="1156" spans="1:1" s="67" customFormat="1" x14ac:dyDescent="0.2">
      <c r="A1156" s="65"/>
    </row>
    <row r="1157" spans="1:1" s="67" customFormat="1" x14ac:dyDescent="0.2">
      <c r="A1157" s="65"/>
    </row>
    <row r="1158" spans="1:1" s="67" customFormat="1" x14ac:dyDescent="0.2">
      <c r="A1158" s="65"/>
    </row>
    <row r="1159" spans="1:1" s="67" customFormat="1" x14ac:dyDescent="0.2">
      <c r="A1159" s="65"/>
    </row>
    <row r="1160" spans="1:1" s="67" customFormat="1" x14ac:dyDescent="0.2">
      <c r="A1160" s="65"/>
    </row>
    <row r="1161" spans="1:1" s="67" customFormat="1" x14ac:dyDescent="0.2">
      <c r="A1161" s="65"/>
    </row>
    <row r="1162" spans="1:1" s="67" customFormat="1" x14ac:dyDescent="0.2">
      <c r="A1162" s="65"/>
    </row>
    <row r="1163" spans="1:1" s="67" customFormat="1" x14ac:dyDescent="0.2">
      <c r="A1163" s="65"/>
    </row>
    <row r="1164" spans="1:1" s="67" customFormat="1" x14ac:dyDescent="0.2">
      <c r="A1164" s="65"/>
    </row>
    <row r="1165" spans="1:1" s="67" customFormat="1" x14ac:dyDescent="0.2">
      <c r="A1165" s="65"/>
    </row>
    <row r="1166" spans="1:1" s="67" customFormat="1" x14ac:dyDescent="0.2">
      <c r="A1166" s="65"/>
    </row>
    <row r="1167" spans="1:1" s="67" customFormat="1" x14ac:dyDescent="0.2">
      <c r="A1167" s="65"/>
    </row>
    <row r="1168" spans="1:1" s="67" customFormat="1" x14ac:dyDescent="0.2">
      <c r="A1168" s="65"/>
    </row>
    <row r="1169" spans="1:1" s="67" customFormat="1" x14ac:dyDescent="0.2">
      <c r="A1169" s="65"/>
    </row>
    <row r="1170" spans="1:1" s="67" customFormat="1" x14ac:dyDescent="0.2">
      <c r="A1170" s="65"/>
    </row>
    <row r="1171" spans="1:1" s="67" customFormat="1" x14ac:dyDescent="0.2">
      <c r="A1171" s="65"/>
    </row>
    <row r="1172" spans="1:1" s="67" customFormat="1" x14ac:dyDescent="0.2">
      <c r="A1172" s="65"/>
    </row>
    <row r="1173" spans="1:1" s="67" customFormat="1" x14ac:dyDescent="0.2">
      <c r="A1173" s="65"/>
    </row>
    <row r="1174" spans="1:1" s="67" customFormat="1" x14ac:dyDescent="0.2">
      <c r="A1174" s="65"/>
    </row>
    <row r="1175" spans="1:1" s="67" customFormat="1" x14ac:dyDescent="0.2">
      <c r="A1175" s="65"/>
    </row>
    <row r="1176" spans="1:1" s="67" customFormat="1" x14ac:dyDescent="0.2">
      <c r="A1176" s="65"/>
    </row>
    <row r="1177" spans="1:1" s="67" customFormat="1" x14ac:dyDescent="0.2">
      <c r="A1177" s="65"/>
    </row>
    <row r="1178" spans="1:1" s="67" customFormat="1" x14ac:dyDescent="0.2">
      <c r="A1178" s="65"/>
    </row>
    <row r="1179" spans="1:1" s="67" customFormat="1" x14ac:dyDescent="0.2">
      <c r="A1179" s="65"/>
    </row>
    <row r="1180" spans="1:1" s="67" customFormat="1" x14ac:dyDescent="0.2">
      <c r="A1180" s="65"/>
    </row>
    <row r="1181" spans="1:1" s="67" customFormat="1" x14ac:dyDescent="0.2">
      <c r="A1181" s="65"/>
    </row>
    <row r="1182" spans="1:1" s="67" customFormat="1" x14ac:dyDescent="0.2">
      <c r="A1182" s="65"/>
    </row>
    <row r="1183" spans="1:1" s="67" customFormat="1" x14ac:dyDescent="0.2">
      <c r="A1183" s="65"/>
    </row>
    <row r="1184" spans="1:1" s="67" customFormat="1" x14ac:dyDescent="0.2">
      <c r="A1184" s="65"/>
    </row>
    <row r="1185" spans="1:1" s="67" customFormat="1" x14ac:dyDescent="0.2">
      <c r="A1185" s="65"/>
    </row>
    <row r="1186" spans="1:1" s="67" customFormat="1" x14ac:dyDescent="0.2">
      <c r="A1186" s="65"/>
    </row>
    <row r="1187" spans="1:1" s="67" customFormat="1" x14ac:dyDescent="0.2">
      <c r="A1187" s="65"/>
    </row>
    <row r="1188" spans="1:1" s="67" customFormat="1" x14ac:dyDescent="0.2">
      <c r="A1188" s="65"/>
    </row>
    <row r="1189" spans="1:1" s="67" customFormat="1" x14ac:dyDescent="0.2">
      <c r="A1189" s="65"/>
    </row>
    <row r="1190" spans="1:1" s="67" customFormat="1" x14ac:dyDescent="0.2">
      <c r="A1190" s="65"/>
    </row>
    <row r="1191" spans="1:1" s="67" customFormat="1" x14ac:dyDescent="0.2">
      <c r="A1191" s="65"/>
    </row>
    <row r="1192" spans="1:1" s="67" customFormat="1" x14ac:dyDescent="0.2">
      <c r="A1192" s="65"/>
    </row>
    <row r="1193" spans="1:1" s="67" customFormat="1" x14ac:dyDescent="0.2">
      <c r="A1193" s="65"/>
    </row>
    <row r="1194" spans="1:1" s="67" customFormat="1" x14ac:dyDescent="0.2">
      <c r="A1194" s="65"/>
    </row>
    <row r="1195" spans="1:1" s="67" customFormat="1" x14ac:dyDescent="0.2">
      <c r="A1195" s="65"/>
    </row>
    <row r="1196" spans="1:1" s="67" customFormat="1" x14ac:dyDescent="0.2">
      <c r="A1196" s="65"/>
    </row>
    <row r="1197" spans="1:1" s="67" customFormat="1" x14ac:dyDescent="0.2">
      <c r="A1197" s="65"/>
    </row>
    <row r="1198" spans="1:1" s="67" customFormat="1" x14ac:dyDescent="0.2">
      <c r="A1198" s="65"/>
    </row>
    <row r="1199" spans="1:1" s="67" customFormat="1" x14ac:dyDescent="0.2">
      <c r="A1199" s="65"/>
    </row>
    <row r="1200" spans="1:1" s="67" customFormat="1" x14ac:dyDescent="0.2">
      <c r="A1200" s="65"/>
    </row>
    <row r="1201" spans="1:1" s="67" customFormat="1" x14ac:dyDescent="0.2">
      <c r="A1201" s="65"/>
    </row>
    <row r="1202" spans="1:1" s="67" customFormat="1" x14ac:dyDescent="0.2">
      <c r="A1202" s="65"/>
    </row>
    <row r="1203" spans="1:1" s="67" customFormat="1" x14ac:dyDescent="0.2">
      <c r="A1203" s="65"/>
    </row>
    <row r="1204" spans="1:1" s="67" customFormat="1" x14ac:dyDescent="0.2">
      <c r="A1204" s="65"/>
    </row>
    <row r="1205" spans="1:1" s="67" customFormat="1" x14ac:dyDescent="0.2">
      <c r="A1205" s="65"/>
    </row>
    <row r="1206" spans="1:1" s="67" customFormat="1" x14ac:dyDescent="0.2">
      <c r="A1206" s="65"/>
    </row>
    <row r="1207" spans="1:1" s="67" customFormat="1" x14ac:dyDescent="0.2">
      <c r="A1207" s="65"/>
    </row>
    <row r="1208" spans="1:1" s="67" customFormat="1" x14ac:dyDescent="0.2">
      <c r="A1208" s="65"/>
    </row>
    <row r="1209" spans="1:1" s="67" customFormat="1" x14ac:dyDescent="0.2">
      <c r="A1209" s="65"/>
    </row>
    <row r="1210" spans="1:1" s="67" customFormat="1" x14ac:dyDescent="0.2">
      <c r="A1210" s="65"/>
    </row>
    <row r="1211" spans="1:1" s="67" customFormat="1" x14ac:dyDescent="0.2">
      <c r="A1211" s="65"/>
    </row>
    <row r="1212" spans="1:1" s="67" customFormat="1" x14ac:dyDescent="0.2">
      <c r="A1212" s="65"/>
    </row>
    <row r="1213" spans="1:1" s="67" customFormat="1" x14ac:dyDescent="0.2">
      <c r="A1213" s="65"/>
    </row>
    <row r="1214" spans="1:1" s="67" customFormat="1" x14ac:dyDescent="0.2">
      <c r="A1214" s="65"/>
    </row>
    <row r="1215" spans="1:1" s="67" customFormat="1" x14ac:dyDescent="0.2">
      <c r="A1215" s="65"/>
    </row>
    <row r="1216" spans="1:1" s="67" customFormat="1" x14ac:dyDescent="0.2">
      <c r="A1216" s="65"/>
    </row>
    <row r="1217" spans="1:1" s="67" customFormat="1" x14ac:dyDescent="0.2">
      <c r="A1217" s="65"/>
    </row>
    <row r="1218" spans="1:1" s="67" customFormat="1" x14ac:dyDescent="0.2">
      <c r="A1218" s="65"/>
    </row>
    <row r="1219" spans="1:1" s="67" customFormat="1" x14ac:dyDescent="0.2">
      <c r="A1219" s="65"/>
    </row>
    <row r="1220" spans="1:1" s="67" customFormat="1" x14ac:dyDescent="0.2">
      <c r="A1220" s="65"/>
    </row>
    <row r="1221" spans="1:1" s="67" customFormat="1" x14ac:dyDescent="0.2">
      <c r="A1221" s="65"/>
    </row>
    <row r="1222" spans="1:1" s="67" customFormat="1" x14ac:dyDescent="0.2">
      <c r="A1222" s="65"/>
    </row>
    <row r="1223" spans="1:1" s="67" customFormat="1" x14ac:dyDescent="0.2">
      <c r="A1223" s="65"/>
    </row>
    <row r="1224" spans="1:1" s="67" customFormat="1" x14ac:dyDescent="0.2">
      <c r="A1224" s="65"/>
    </row>
    <row r="1225" spans="1:1" s="67" customFormat="1" x14ac:dyDescent="0.2">
      <c r="A1225" s="65"/>
    </row>
    <row r="1226" spans="1:1" s="67" customFormat="1" x14ac:dyDescent="0.2">
      <c r="A1226" s="65"/>
    </row>
    <row r="1227" spans="1:1" s="67" customFormat="1" x14ac:dyDescent="0.2">
      <c r="A1227" s="65"/>
    </row>
    <row r="1228" spans="1:1" s="67" customFormat="1" x14ac:dyDescent="0.2">
      <c r="A1228" s="65"/>
    </row>
    <row r="1229" spans="1:1" s="67" customFormat="1" x14ac:dyDescent="0.2">
      <c r="A1229" s="65"/>
    </row>
    <row r="1230" spans="1:1" s="67" customFormat="1" x14ac:dyDescent="0.2">
      <c r="A1230" s="65"/>
    </row>
    <row r="1231" spans="1:1" s="67" customFormat="1" x14ac:dyDescent="0.2">
      <c r="A1231" s="65"/>
    </row>
    <row r="1232" spans="1:1" s="67" customFormat="1" x14ac:dyDescent="0.2">
      <c r="A1232" s="65"/>
    </row>
    <row r="1233" spans="1:1" s="67" customFormat="1" x14ac:dyDescent="0.2">
      <c r="A1233" s="65"/>
    </row>
    <row r="1234" spans="1:1" s="67" customFormat="1" x14ac:dyDescent="0.2">
      <c r="A1234" s="65"/>
    </row>
    <row r="1235" spans="1:1" s="67" customFormat="1" x14ac:dyDescent="0.2">
      <c r="A1235" s="65"/>
    </row>
    <row r="1236" spans="1:1" s="67" customFormat="1" x14ac:dyDescent="0.2">
      <c r="A1236" s="65"/>
    </row>
    <row r="1237" spans="1:1" s="67" customFormat="1" x14ac:dyDescent="0.2">
      <c r="A1237" s="65"/>
    </row>
    <row r="1238" spans="1:1" s="67" customFormat="1" x14ac:dyDescent="0.2">
      <c r="A1238" s="65"/>
    </row>
    <row r="1239" spans="1:1" s="67" customFormat="1" x14ac:dyDescent="0.2">
      <c r="A1239" s="65"/>
    </row>
    <row r="1240" spans="1:1" s="67" customFormat="1" x14ac:dyDescent="0.2">
      <c r="A1240" s="65"/>
    </row>
    <row r="1241" spans="1:1" s="67" customFormat="1" x14ac:dyDescent="0.2">
      <c r="A1241" s="65"/>
    </row>
    <row r="1242" spans="1:1" s="67" customFormat="1" x14ac:dyDescent="0.2">
      <c r="A1242" s="65"/>
    </row>
    <row r="1243" spans="1:1" s="67" customFormat="1" x14ac:dyDescent="0.2">
      <c r="A1243" s="65"/>
    </row>
    <row r="1244" spans="1:1" s="67" customFormat="1" x14ac:dyDescent="0.2">
      <c r="A1244" s="65"/>
    </row>
    <row r="1245" spans="1:1" s="67" customFormat="1" x14ac:dyDescent="0.2">
      <c r="A1245" s="65"/>
    </row>
    <row r="1246" spans="1:1" s="67" customFormat="1" x14ac:dyDescent="0.2">
      <c r="A1246" s="65"/>
    </row>
    <row r="1247" spans="1:1" s="67" customFormat="1" x14ac:dyDescent="0.2">
      <c r="A1247" s="65"/>
    </row>
    <row r="1248" spans="1:1" s="67" customFormat="1" x14ac:dyDescent="0.2">
      <c r="A1248" s="65"/>
    </row>
    <row r="1249" spans="1:1" s="67" customFormat="1" x14ac:dyDescent="0.2">
      <c r="A1249" s="65"/>
    </row>
    <row r="1250" spans="1:1" s="67" customFormat="1" x14ac:dyDescent="0.2">
      <c r="A1250" s="65"/>
    </row>
    <row r="1251" spans="1:1" s="67" customFormat="1" x14ac:dyDescent="0.2">
      <c r="A1251" s="65"/>
    </row>
    <row r="1252" spans="1:1" s="67" customFormat="1" x14ac:dyDescent="0.2">
      <c r="A1252" s="65"/>
    </row>
    <row r="1253" spans="1:1" s="67" customFormat="1" x14ac:dyDescent="0.2">
      <c r="A1253" s="65"/>
    </row>
    <row r="1254" spans="1:1" s="67" customFormat="1" x14ac:dyDescent="0.2">
      <c r="A1254" s="65"/>
    </row>
    <row r="1255" spans="1:1" s="67" customFormat="1" x14ac:dyDescent="0.2">
      <c r="A1255" s="65"/>
    </row>
    <row r="1256" spans="1:1" s="67" customFormat="1" x14ac:dyDescent="0.2">
      <c r="A1256" s="65"/>
    </row>
    <row r="1257" spans="1:1" s="67" customFormat="1" x14ac:dyDescent="0.2">
      <c r="A1257" s="65"/>
    </row>
    <row r="1258" spans="1:1" s="67" customFormat="1" x14ac:dyDescent="0.2">
      <c r="A1258" s="65"/>
    </row>
    <row r="1259" spans="1:1" s="67" customFormat="1" x14ac:dyDescent="0.2">
      <c r="A1259" s="65"/>
    </row>
    <row r="1260" spans="1:1" s="67" customFormat="1" x14ac:dyDescent="0.2">
      <c r="A1260" s="65"/>
    </row>
    <row r="1261" spans="1:1" s="67" customFormat="1" x14ac:dyDescent="0.2">
      <c r="A1261" s="65"/>
    </row>
    <row r="1262" spans="1:1" s="67" customFormat="1" x14ac:dyDescent="0.2">
      <c r="A1262" s="65"/>
    </row>
    <row r="1263" spans="1:1" s="67" customFormat="1" x14ac:dyDescent="0.2">
      <c r="A1263" s="65"/>
    </row>
    <row r="1264" spans="1:1" s="67" customFormat="1" x14ac:dyDescent="0.2">
      <c r="A1264" s="65"/>
    </row>
    <row r="1265" spans="1:1" s="67" customFormat="1" x14ac:dyDescent="0.2">
      <c r="A1265" s="65"/>
    </row>
    <row r="1266" spans="1:1" s="67" customFormat="1" x14ac:dyDescent="0.2">
      <c r="A1266" s="65"/>
    </row>
    <row r="1267" spans="1:1" s="67" customFormat="1" x14ac:dyDescent="0.2">
      <c r="A1267" s="65"/>
    </row>
    <row r="1268" spans="1:1" s="67" customFormat="1" x14ac:dyDescent="0.2">
      <c r="A1268" s="65"/>
    </row>
    <row r="1269" spans="1:1" s="67" customFormat="1" x14ac:dyDescent="0.2">
      <c r="A1269" s="65"/>
    </row>
    <row r="1270" spans="1:1" s="67" customFormat="1" x14ac:dyDescent="0.2">
      <c r="A1270" s="65"/>
    </row>
    <row r="1271" spans="1:1" s="67" customFormat="1" x14ac:dyDescent="0.2">
      <c r="A1271" s="65"/>
    </row>
    <row r="1272" spans="1:1" s="67" customFormat="1" x14ac:dyDescent="0.2">
      <c r="A1272" s="65"/>
    </row>
    <row r="1273" spans="1:1" s="67" customFormat="1" x14ac:dyDescent="0.2">
      <c r="A1273" s="65"/>
    </row>
    <row r="1274" spans="1:1" s="67" customFormat="1" x14ac:dyDescent="0.2">
      <c r="A1274" s="65"/>
    </row>
    <row r="1275" spans="1:1" s="67" customFormat="1" x14ac:dyDescent="0.2">
      <c r="A1275" s="65"/>
    </row>
    <row r="1276" spans="1:1" s="67" customFormat="1" x14ac:dyDescent="0.2">
      <c r="A1276" s="65"/>
    </row>
    <row r="1277" spans="1:1" s="67" customFormat="1" x14ac:dyDescent="0.2">
      <c r="A1277" s="65"/>
    </row>
    <row r="1278" spans="1:1" s="67" customFormat="1" x14ac:dyDescent="0.2">
      <c r="A1278" s="65"/>
    </row>
    <row r="1279" spans="1:1" s="67" customFormat="1" x14ac:dyDescent="0.2">
      <c r="A1279" s="65"/>
    </row>
    <row r="1280" spans="1:1" s="67" customFormat="1" x14ac:dyDescent="0.2">
      <c r="A1280" s="65"/>
    </row>
    <row r="1281" spans="1:1" s="67" customFormat="1" x14ac:dyDescent="0.2">
      <c r="A1281" s="65"/>
    </row>
    <row r="1282" spans="1:1" s="67" customFormat="1" x14ac:dyDescent="0.2">
      <c r="A1282" s="65"/>
    </row>
    <row r="1283" spans="1:1" s="67" customFormat="1" x14ac:dyDescent="0.2">
      <c r="A1283" s="65"/>
    </row>
    <row r="1284" spans="1:1" s="67" customFormat="1" x14ac:dyDescent="0.2">
      <c r="A1284" s="65"/>
    </row>
    <row r="1285" spans="1:1" s="67" customFormat="1" x14ac:dyDescent="0.2">
      <c r="A1285" s="65"/>
    </row>
    <row r="1286" spans="1:1" s="67" customFormat="1" x14ac:dyDescent="0.2">
      <c r="A1286" s="65"/>
    </row>
    <row r="1287" spans="1:1" s="67" customFormat="1" x14ac:dyDescent="0.2">
      <c r="A1287" s="65"/>
    </row>
    <row r="1288" spans="1:1" s="67" customFormat="1" x14ac:dyDescent="0.2">
      <c r="A1288" s="65"/>
    </row>
    <row r="1289" spans="1:1" s="67" customFormat="1" x14ac:dyDescent="0.2">
      <c r="A1289" s="65"/>
    </row>
    <row r="1290" spans="1:1" s="67" customFormat="1" x14ac:dyDescent="0.2">
      <c r="A1290" s="65"/>
    </row>
    <row r="1291" spans="1:1" s="67" customFormat="1" x14ac:dyDescent="0.2">
      <c r="A1291" s="65"/>
    </row>
    <row r="1292" spans="1:1" s="67" customFormat="1" x14ac:dyDescent="0.2">
      <c r="A1292" s="65"/>
    </row>
    <row r="1293" spans="1:1" s="67" customFormat="1" x14ac:dyDescent="0.2">
      <c r="A1293" s="65"/>
    </row>
    <row r="1294" spans="1:1" s="67" customFormat="1" x14ac:dyDescent="0.2">
      <c r="A1294" s="65"/>
    </row>
    <row r="1295" spans="1:1" s="67" customFormat="1" x14ac:dyDescent="0.2">
      <c r="A1295" s="65"/>
    </row>
    <row r="1296" spans="1:1" s="67" customFormat="1" x14ac:dyDescent="0.2">
      <c r="A1296" s="65"/>
    </row>
    <row r="1297" spans="1:1" s="67" customFormat="1" x14ac:dyDescent="0.2">
      <c r="A1297" s="65"/>
    </row>
    <row r="1298" spans="1:1" s="67" customFormat="1" x14ac:dyDescent="0.2">
      <c r="A1298" s="65"/>
    </row>
    <row r="1299" spans="1:1" s="67" customFormat="1" x14ac:dyDescent="0.2">
      <c r="A1299" s="65"/>
    </row>
    <row r="1300" spans="1:1" s="67" customFormat="1" x14ac:dyDescent="0.2">
      <c r="A1300" s="65"/>
    </row>
    <row r="1301" spans="1:1" s="67" customFormat="1" x14ac:dyDescent="0.2">
      <c r="A1301" s="65"/>
    </row>
    <row r="1302" spans="1:1" s="67" customFormat="1" x14ac:dyDescent="0.2">
      <c r="A1302" s="65"/>
    </row>
    <row r="1303" spans="1:1" s="67" customFormat="1" x14ac:dyDescent="0.2">
      <c r="A1303" s="65"/>
    </row>
    <row r="1304" spans="1:1" s="67" customFormat="1" x14ac:dyDescent="0.2">
      <c r="A1304" s="65"/>
    </row>
    <row r="1305" spans="1:1" s="67" customFormat="1" x14ac:dyDescent="0.2">
      <c r="A1305" s="65"/>
    </row>
    <row r="1306" spans="1:1" s="67" customFormat="1" x14ac:dyDescent="0.2">
      <c r="A1306" s="65"/>
    </row>
    <row r="1307" spans="1:1" s="67" customFormat="1" x14ac:dyDescent="0.2">
      <c r="A1307" s="65"/>
    </row>
    <row r="1308" spans="1:1" s="67" customFormat="1" x14ac:dyDescent="0.2">
      <c r="A1308" s="65"/>
    </row>
    <row r="1309" spans="1:1" s="67" customFormat="1" x14ac:dyDescent="0.2">
      <c r="A1309" s="65"/>
    </row>
    <row r="1310" spans="1:1" s="67" customFormat="1" x14ac:dyDescent="0.2">
      <c r="A1310" s="65"/>
    </row>
    <row r="1311" spans="1:1" s="67" customFormat="1" x14ac:dyDescent="0.2">
      <c r="A1311" s="65"/>
    </row>
    <row r="1312" spans="1:1" s="67" customFormat="1" x14ac:dyDescent="0.2">
      <c r="A1312" s="65"/>
    </row>
    <row r="1313" spans="1:1" s="67" customFormat="1" x14ac:dyDescent="0.2">
      <c r="A1313" s="65"/>
    </row>
    <row r="1314" spans="1:1" s="67" customFormat="1" x14ac:dyDescent="0.2">
      <c r="A1314" s="65"/>
    </row>
    <row r="1315" spans="1:1" s="67" customFormat="1" x14ac:dyDescent="0.2">
      <c r="A1315" s="65"/>
    </row>
    <row r="1316" spans="1:1" s="67" customFormat="1" x14ac:dyDescent="0.2">
      <c r="A1316" s="65"/>
    </row>
    <row r="1317" spans="1:1" s="67" customFormat="1" x14ac:dyDescent="0.2">
      <c r="A1317" s="65"/>
    </row>
    <row r="1318" spans="1:1" s="67" customFormat="1" x14ac:dyDescent="0.2">
      <c r="A1318" s="65"/>
    </row>
    <row r="1319" spans="1:1" s="67" customFormat="1" x14ac:dyDescent="0.2">
      <c r="A1319" s="65"/>
    </row>
    <row r="1320" spans="1:1" s="67" customFormat="1" x14ac:dyDescent="0.2">
      <c r="A1320" s="65"/>
    </row>
    <row r="1321" spans="1:1" s="67" customFormat="1" x14ac:dyDescent="0.2">
      <c r="A1321" s="65"/>
    </row>
    <row r="1322" spans="1:1" s="67" customFormat="1" x14ac:dyDescent="0.2">
      <c r="A1322" s="65"/>
    </row>
    <row r="1323" spans="1:1" s="67" customFormat="1" x14ac:dyDescent="0.2">
      <c r="A1323" s="65"/>
    </row>
    <row r="1324" spans="1:1" s="67" customFormat="1" x14ac:dyDescent="0.2">
      <c r="A1324" s="65"/>
    </row>
    <row r="1325" spans="1:1" s="67" customFormat="1" x14ac:dyDescent="0.2">
      <c r="A1325" s="65"/>
    </row>
    <row r="1326" spans="1:1" s="67" customFormat="1" x14ac:dyDescent="0.2">
      <c r="A1326" s="65"/>
    </row>
    <row r="1327" spans="1:1" s="67" customFormat="1" x14ac:dyDescent="0.2">
      <c r="A1327" s="65"/>
    </row>
    <row r="1328" spans="1:1" s="67" customFormat="1" x14ac:dyDescent="0.2">
      <c r="A1328" s="65"/>
    </row>
    <row r="1329" spans="1:1" s="67" customFormat="1" x14ac:dyDescent="0.2">
      <c r="A1329" s="65"/>
    </row>
    <row r="1330" spans="1:1" s="67" customFormat="1" x14ac:dyDescent="0.2">
      <c r="A1330" s="65"/>
    </row>
    <row r="1331" spans="1:1" s="67" customFormat="1" x14ac:dyDescent="0.2">
      <c r="A1331" s="65"/>
    </row>
    <row r="1332" spans="1:1" s="67" customFormat="1" x14ac:dyDescent="0.2">
      <c r="A1332" s="65"/>
    </row>
    <row r="1333" spans="1:1" s="67" customFormat="1" x14ac:dyDescent="0.2">
      <c r="A1333" s="65"/>
    </row>
    <row r="1334" spans="1:1" s="67" customFormat="1" x14ac:dyDescent="0.2">
      <c r="A1334" s="65"/>
    </row>
    <row r="1335" spans="1:1" s="67" customFormat="1" x14ac:dyDescent="0.2">
      <c r="A1335" s="65"/>
    </row>
    <row r="1336" spans="1:1" s="67" customFormat="1" x14ac:dyDescent="0.2">
      <c r="A1336" s="65"/>
    </row>
    <row r="1337" spans="1:1" s="67" customFormat="1" x14ac:dyDescent="0.2">
      <c r="A1337" s="65"/>
    </row>
    <row r="1338" spans="1:1" s="67" customFormat="1" x14ac:dyDescent="0.2">
      <c r="A1338" s="65"/>
    </row>
    <row r="1339" spans="1:1" s="67" customFormat="1" x14ac:dyDescent="0.2">
      <c r="A1339" s="65"/>
    </row>
    <row r="1340" spans="1:1" s="67" customFormat="1" x14ac:dyDescent="0.2">
      <c r="A1340" s="65"/>
    </row>
    <row r="1341" spans="1:1" s="67" customFormat="1" x14ac:dyDescent="0.2">
      <c r="A1341" s="65"/>
    </row>
    <row r="1342" spans="1:1" s="67" customFormat="1" x14ac:dyDescent="0.2">
      <c r="A1342" s="65"/>
    </row>
    <row r="1343" spans="1:1" s="67" customFormat="1" x14ac:dyDescent="0.2">
      <c r="A1343" s="65"/>
    </row>
    <row r="1344" spans="1:1" s="67" customFormat="1" x14ac:dyDescent="0.2">
      <c r="A1344" s="65"/>
    </row>
    <row r="1345" spans="1:1" s="67" customFormat="1" x14ac:dyDescent="0.2">
      <c r="A1345" s="65"/>
    </row>
    <row r="1346" spans="1:1" s="67" customFormat="1" x14ac:dyDescent="0.2">
      <c r="A1346" s="65"/>
    </row>
    <row r="1347" spans="1:1" s="67" customFormat="1" x14ac:dyDescent="0.2">
      <c r="A1347" s="65"/>
    </row>
    <row r="1348" spans="1:1" s="67" customFormat="1" x14ac:dyDescent="0.2">
      <c r="A1348" s="65"/>
    </row>
    <row r="1349" spans="1:1" s="67" customFormat="1" x14ac:dyDescent="0.2">
      <c r="A1349" s="65"/>
    </row>
    <row r="1350" spans="1:1" s="67" customFormat="1" x14ac:dyDescent="0.2">
      <c r="A1350" s="65"/>
    </row>
    <row r="1351" spans="1:1" s="67" customFormat="1" x14ac:dyDescent="0.2">
      <c r="A1351" s="65"/>
    </row>
    <row r="1352" spans="1:1" s="67" customFormat="1" x14ac:dyDescent="0.2">
      <c r="A1352" s="65"/>
    </row>
    <row r="1353" spans="1:1" s="67" customFormat="1" x14ac:dyDescent="0.2">
      <c r="A1353" s="65"/>
    </row>
    <row r="1354" spans="1:1" s="67" customFormat="1" x14ac:dyDescent="0.2">
      <c r="A1354" s="65"/>
    </row>
    <row r="1355" spans="1:1" s="67" customFormat="1" x14ac:dyDescent="0.2">
      <c r="A1355" s="65"/>
    </row>
    <row r="1356" spans="1:1" s="67" customFormat="1" x14ac:dyDescent="0.2">
      <c r="A1356" s="65"/>
    </row>
    <row r="1357" spans="1:1" s="67" customFormat="1" x14ac:dyDescent="0.2">
      <c r="A1357" s="65"/>
    </row>
    <row r="1358" spans="1:1" s="67" customFormat="1" x14ac:dyDescent="0.2">
      <c r="A1358" s="65"/>
    </row>
    <row r="1359" spans="1:1" s="67" customFormat="1" x14ac:dyDescent="0.2">
      <c r="A1359" s="65"/>
    </row>
    <row r="1360" spans="1:1" s="67" customFormat="1" x14ac:dyDescent="0.2">
      <c r="A1360" s="65"/>
    </row>
    <row r="1361" spans="1:1" s="67" customFormat="1" x14ac:dyDescent="0.2">
      <c r="A1361" s="65"/>
    </row>
    <row r="1362" spans="1:1" s="67" customFormat="1" x14ac:dyDescent="0.2">
      <c r="A1362" s="65"/>
    </row>
    <row r="1363" spans="1:1" s="67" customFormat="1" x14ac:dyDescent="0.2">
      <c r="A1363" s="65"/>
    </row>
    <row r="1364" spans="1:1" s="67" customFormat="1" x14ac:dyDescent="0.2">
      <c r="A1364" s="65"/>
    </row>
    <row r="1365" spans="1:1" s="67" customFormat="1" x14ac:dyDescent="0.2">
      <c r="A1365" s="65"/>
    </row>
    <row r="1366" spans="1:1" s="67" customFormat="1" x14ac:dyDescent="0.2">
      <c r="A1366" s="65"/>
    </row>
    <row r="1367" spans="1:1" s="67" customFormat="1" x14ac:dyDescent="0.2">
      <c r="A1367" s="65"/>
    </row>
    <row r="1368" spans="1:1" s="67" customFormat="1" x14ac:dyDescent="0.2">
      <c r="A1368" s="65"/>
    </row>
    <row r="1369" spans="1:1" s="67" customFormat="1" x14ac:dyDescent="0.2">
      <c r="A1369" s="65"/>
    </row>
    <row r="1370" spans="1:1" s="67" customFormat="1" x14ac:dyDescent="0.2">
      <c r="A1370" s="65"/>
    </row>
    <row r="1371" spans="1:1" s="67" customFormat="1" x14ac:dyDescent="0.2">
      <c r="A1371" s="65"/>
    </row>
    <row r="1372" spans="1:1" s="67" customFormat="1" x14ac:dyDescent="0.2">
      <c r="A1372" s="65"/>
    </row>
    <row r="1373" spans="1:1" s="67" customFormat="1" x14ac:dyDescent="0.2">
      <c r="A1373" s="65"/>
    </row>
    <row r="1374" spans="1:1" s="67" customFormat="1" x14ac:dyDescent="0.2">
      <c r="A1374" s="65"/>
    </row>
    <row r="1375" spans="1:1" s="67" customFormat="1" x14ac:dyDescent="0.2">
      <c r="A1375" s="65"/>
    </row>
    <row r="1376" spans="1:1" s="67" customFormat="1" x14ac:dyDescent="0.2">
      <c r="A1376" s="65"/>
    </row>
    <row r="1377" spans="1:1" s="67" customFormat="1" x14ac:dyDescent="0.2">
      <c r="A1377" s="65"/>
    </row>
    <row r="1378" spans="1:1" s="67" customFormat="1" x14ac:dyDescent="0.2">
      <c r="A1378" s="65"/>
    </row>
    <row r="1379" spans="1:1" s="67" customFormat="1" x14ac:dyDescent="0.2">
      <c r="A1379" s="65"/>
    </row>
    <row r="1380" spans="1:1" s="67" customFormat="1" x14ac:dyDescent="0.2">
      <c r="A1380" s="65"/>
    </row>
    <row r="1381" spans="1:1" s="67" customFormat="1" x14ac:dyDescent="0.2">
      <c r="A1381" s="65"/>
    </row>
    <row r="1382" spans="1:1" s="67" customFormat="1" x14ac:dyDescent="0.2">
      <c r="A1382" s="65"/>
    </row>
    <row r="1383" spans="1:1" s="67" customFormat="1" x14ac:dyDescent="0.2">
      <c r="A1383" s="65"/>
    </row>
    <row r="1384" spans="1:1" s="67" customFormat="1" x14ac:dyDescent="0.2">
      <c r="A1384" s="65"/>
    </row>
    <row r="1385" spans="1:1" s="67" customFormat="1" x14ac:dyDescent="0.2">
      <c r="A1385" s="65"/>
    </row>
    <row r="1386" spans="1:1" s="67" customFormat="1" x14ac:dyDescent="0.2">
      <c r="A1386" s="65"/>
    </row>
    <row r="1387" spans="1:1" s="67" customFormat="1" x14ac:dyDescent="0.2">
      <c r="A1387" s="65"/>
    </row>
    <row r="1388" spans="1:1" s="67" customFormat="1" x14ac:dyDescent="0.2">
      <c r="A1388" s="65"/>
    </row>
    <row r="1389" spans="1:1" s="67" customFormat="1" x14ac:dyDescent="0.2">
      <c r="A1389" s="65"/>
    </row>
    <row r="1390" spans="1:1" s="67" customFormat="1" x14ac:dyDescent="0.2">
      <c r="A1390" s="65"/>
    </row>
    <row r="1391" spans="1:1" s="67" customFormat="1" x14ac:dyDescent="0.2">
      <c r="A1391" s="65"/>
    </row>
    <row r="1392" spans="1:1" s="67" customFormat="1" x14ac:dyDescent="0.2">
      <c r="A1392" s="65"/>
    </row>
    <row r="1393" spans="1:1" s="67" customFormat="1" x14ac:dyDescent="0.2">
      <c r="A1393" s="65"/>
    </row>
    <row r="1394" spans="1:1" s="67" customFormat="1" x14ac:dyDescent="0.2">
      <c r="A1394" s="65"/>
    </row>
    <row r="1395" spans="1:1" s="67" customFormat="1" x14ac:dyDescent="0.2">
      <c r="A1395" s="65"/>
    </row>
    <row r="1396" spans="1:1" s="67" customFormat="1" x14ac:dyDescent="0.2">
      <c r="A1396" s="65"/>
    </row>
    <row r="1397" spans="1:1" s="67" customFormat="1" x14ac:dyDescent="0.2">
      <c r="A1397" s="65"/>
    </row>
    <row r="1398" spans="1:1" s="67" customFormat="1" x14ac:dyDescent="0.2">
      <c r="A1398" s="65"/>
    </row>
    <row r="1399" spans="1:1" s="67" customFormat="1" x14ac:dyDescent="0.2">
      <c r="A1399" s="65"/>
    </row>
    <row r="1400" spans="1:1" s="67" customFormat="1" x14ac:dyDescent="0.2">
      <c r="A1400" s="65"/>
    </row>
    <row r="1401" spans="1:1" s="67" customFormat="1" x14ac:dyDescent="0.2">
      <c r="A1401" s="65"/>
    </row>
    <row r="1402" spans="1:1" s="67" customFormat="1" x14ac:dyDescent="0.2">
      <c r="A1402" s="65"/>
    </row>
    <row r="1403" spans="1:1" s="67" customFormat="1" x14ac:dyDescent="0.2">
      <c r="A1403" s="65"/>
    </row>
    <row r="1404" spans="1:1" s="67" customFormat="1" x14ac:dyDescent="0.2">
      <c r="A1404" s="65"/>
    </row>
    <row r="1405" spans="1:1" s="67" customFormat="1" x14ac:dyDescent="0.2">
      <c r="A1405" s="65"/>
    </row>
    <row r="1406" spans="1:1" s="67" customFormat="1" x14ac:dyDescent="0.2">
      <c r="A1406" s="65"/>
    </row>
    <row r="1407" spans="1:1" s="67" customFormat="1" x14ac:dyDescent="0.2">
      <c r="A1407" s="65"/>
    </row>
    <row r="1408" spans="1:1" s="67" customFormat="1" x14ac:dyDescent="0.2">
      <c r="A1408" s="65"/>
    </row>
    <row r="1409" spans="1:1" s="67" customFormat="1" x14ac:dyDescent="0.2">
      <c r="A1409" s="65"/>
    </row>
    <row r="1410" spans="1:1" s="67" customFormat="1" x14ac:dyDescent="0.2">
      <c r="A1410" s="65"/>
    </row>
    <row r="1411" spans="1:1" s="67" customFormat="1" x14ac:dyDescent="0.2">
      <c r="A1411" s="65"/>
    </row>
    <row r="1412" spans="1:1" s="67" customFormat="1" x14ac:dyDescent="0.2">
      <c r="A1412" s="65"/>
    </row>
    <row r="1413" spans="1:1" s="67" customFormat="1" x14ac:dyDescent="0.2">
      <c r="A1413" s="65"/>
    </row>
    <row r="1414" spans="1:1" s="67" customFormat="1" x14ac:dyDescent="0.2">
      <c r="A1414" s="65"/>
    </row>
    <row r="1415" spans="1:1" s="67" customFormat="1" x14ac:dyDescent="0.2">
      <c r="A1415" s="65"/>
    </row>
    <row r="1416" spans="1:1" s="67" customFormat="1" x14ac:dyDescent="0.2">
      <c r="A1416" s="65"/>
    </row>
    <row r="1417" spans="1:1" s="67" customFormat="1" x14ac:dyDescent="0.2">
      <c r="A1417" s="65"/>
    </row>
    <row r="1418" spans="1:1" s="67" customFormat="1" x14ac:dyDescent="0.2">
      <c r="A1418" s="65"/>
    </row>
    <row r="1419" spans="1:1" s="67" customFormat="1" x14ac:dyDescent="0.2">
      <c r="A1419" s="65"/>
    </row>
    <row r="1420" spans="1:1" s="67" customFormat="1" x14ac:dyDescent="0.2">
      <c r="A1420" s="65"/>
    </row>
    <row r="1421" spans="1:1" s="67" customFormat="1" x14ac:dyDescent="0.2">
      <c r="A1421" s="65"/>
    </row>
    <row r="1422" spans="1:1" s="67" customFormat="1" x14ac:dyDescent="0.2">
      <c r="A1422" s="65"/>
    </row>
    <row r="1423" spans="1:1" s="67" customFormat="1" x14ac:dyDescent="0.2">
      <c r="A1423" s="65"/>
    </row>
    <row r="1424" spans="1:1" s="67" customFormat="1" x14ac:dyDescent="0.2">
      <c r="A1424" s="65"/>
    </row>
    <row r="1425" spans="1:1" s="67" customFormat="1" x14ac:dyDescent="0.2">
      <c r="A1425" s="65"/>
    </row>
    <row r="1426" spans="1:1" s="67" customFormat="1" x14ac:dyDescent="0.2">
      <c r="A1426" s="65"/>
    </row>
    <row r="1427" spans="1:1" s="67" customFormat="1" x14ac:dyDescent="0.2">
      <c r="A1427" s="65"/>
    </row>
    <row r="1428" spans="1:1" s="67" customFormat="1" x14ac:dyDescent="0.2">
      <c r="A1428" s="65"/>
    </row>
    <row r="1429" spans="1:1" s="67" customFormat="1" x14ac:dyDescent="0.2">
      <c r="A1429" s="65"/>
    </row>
    <row r="1430" spans="1:1" s="67" customFormat="1" x14ac:dyDescent="0.2">
      <c r="A1430" s="65"/>
    </row>
    <row r="1431" spans="1:1" s="67" customFormat="1" x14ac:dyDescent="0.2">
      <c r="A1431" s="65"/>
    </row>
    <row r="1432" spans="1:1" s="67" customFormat="1" x14ac:dyDescent="0.2">
      <c r="A1432" s="65"/>
    </row>
    <row r="1433" spans="1:1" s="67" customFormat="1" x14ac:dyDescent="0.2">
      <c r="A1433" s="65"/>
    </row>
    <row r="1434" spans="1:1" s="67" customFormat="1" x14ac:dyDescent="0.2">
      <c r="A1434" s="65"/>
    </row>
    <row r="1435" spans="1:1" s="67" customFormat="1" x14ac:dyDescent="0.2">
      <c r="A1435" s="65"/>
    </row>
    <row r="1436" spans="1:1" s="67" customFormat="1" x14ac:dyDescent="0.2">
      <c r="A1436" s="65"/>
    </row>
    <row r="1437" spans="1:1" s="67" customFormat="1" x14ac:dyDescent="0.2">
      <c r="A1437" s="65"/>
    </row>
    <row r="1438" spans="1:1" s="67" customFormat="1" x14ac:dyDescent="0.2">
      <c r="A1438" s="65"/>
    </row>
    <row r="1439" spans="1:1" s="67" customFormat="1" x14ac:dyDescent="0.2">
      <c r="A1439" s="65"/>
    </row>
    <row r="1440" spans="1:1" s="67" customFormat="1" x14ac:dyDescent="0.2">
      <c r="A1440" s="65"/>
    </row>
    <row r="1441" spans="1:1" s="67" customFormat="1" x14ac:dyDescent="0.2">
      <c r="A1441" s="65"/>
    </row>
    <row r="1442" spans="1:1" s="67" customFormat="1" x14ac:dyDescent="0.2">
      <c r="A1442" s="65"/>
    </row>
    <row r="1443" spans="1:1" s="67" customFormat="1" x14ac:dyDescent="0.2">
      <c r="A1443" s="65"/>
    </row>
    <row r="1444" spans="1:1" s="67" customFormat="1" x14ac:dyDescent="0.2">
      <c r="A1444" s="65"/>
    </row>
    <row r="1445" spans="1:1" s="67" customFormat="1" x14ac:dyDescent="0.2">
      <c r="A1445" s="65"/>
    </row>
    <row r="1446" spans="1:1" s="67" customFormat="1" x14ac:dyDescent="0.2">
      <c r="A1446" s="65"/>
    </row>
    <row r="1447" spans="1:1" s="67" customFormat="1" x14ac:dyDescent="0.2">
      <c r="A1447" s="65"/>
    </row>
    <row r="1448" spans="1:1" s="67" customFormat="1" x14ac:dyDescent="0.2">
      <c r="A1448" s="65"/>
    </row>
    <row r="1449" spans="1:1" s="67" customFormat="1" x14ac:dyDescent="0.2">
      <c r="A1449" s="65"/>
    </row>
    <row r="1450" spans="1:1" s="67" customFormat="1" x14ac:dyDescent="0.2">
      <c r="A1450" s="65"/>
    </row>
    <row r="1451" spans="1:1" s="67" customFormat="1" x14ac:dyDescent="0.2">
      <c r="A1451" s="65"/>
    </row>
    <row r="1452" spans="1:1" s="67" customFormat="1" x14ac:dyDescent="0.2">
      <c r="A1452" s="65"/>
    </row>
    <row r="1453" spans="1:1" s="67" customFormat="1" x14ac:dyDescent="0.2">
      <c r="A1453" s="65"/>
    </row>
    <row r="1454" spans="1:1" s="67" customFormat="1" x14ac:dyDescent="0.2">
      <c r="A1454" s="65"/>
    </row>
    <row r="1455" spans="1:1" s="67" customFormat="1" x14ac:dyDescent="0.2">
      <c r="A1455" s="65"/>
    </row>
    <row r="1456" spans="1:1" s="67" customFormat="1" x14ac:dyDescent="0.2">
      <c r="A1456" s="65"/>
    </row>
    <row r="1457" spans="1:1" s="67" customFormat="1" x14ac:dyDescent="0.2">
      <c r="A1457" s="65"/>
    </row>
    <row r="1458" spans="1:1" s="67" customFormat="1" x14ac:dyDescent="0.2">
      <c r="A1458" s="65"/>
    </row>
    <row r="1459" spans="1:1" s="67" customFormat="1" x14ac:dyDescent="0.2">
      <c r="A1459" s="65"/>
    </row>
    <row r="1460" spans="1:1" s="67" customFormat="1" x14ac:dyDescent="0.2">
      <c r="A1460" s="65"/>
    </row>
    <row r="1461" spans="1:1" s="67" customFormat="1" x14ac:dyDescent="0.2">
      <c r="A1461" s="65"/>
    </row>
    <row r="1462" spans="1:1" s="67" customFormat="1" x14ac:dyDescent="0.2">
      <c r="A1462" s="65"/>
    </row>
    <row r="1463" spans="1:1" s="67" customFormat="1" x14ac:dyDescent="0.2">
      <c r="A1463" s="65"/>
    </row>
    <row r="1464" spans="1:1" s="67" customFormat="1" x14ac:dyDescent="0.2">
      <c r="A1464" s="65"/>
    </row>
    <row r="1465" spans="1:1" s="67" customFormat="1" x14ac:dyDescent="0.2">
      <c r="A1465" s="65"/>
    </row>
    <row r="1466" spans="1:1" s="67" customFormat="1" x14ac:dyDescent="0.2">
      <c r="A1466" s="65"/>
    </row>
    <row r="1467" spans="1:1" s="67" customFormat="1" x14ac:dyDescent="0.2">
      <c r="A1467" s="65"/>
    </row>
    <row r="1468" spans="1:1" s="67" customFormat="1" x14ac:dyDescent="0.2">
      <c r="A1468" s="65"/>
    </row>
    <row r="1469" spans="1:1" s="67" customFormat="1" x14ac:dyDescent="0.2">
      <c r="A1469" s="65"/>
    </row>
    <row r="1470" spans="1:1" s="67" customFormat="1" x14ac:dyDescent="0.2">
      <c r="A1470" s="65"/>
    </row>
    <row r="1471" spans="1:1" s="67" customFormat="1" x14ac:dyDescent="0.2">
      <c r="A1471" s="65"/>
    </row>
    <row r="1472" spans="1:1" s="67" customFormat="1" x14ac:dyDescent="0.2">
      <c r="A1472" s="65"/>
    </row>
    <row r="1473" spans="1:1" s="67" customFormat="1" x14ac:dyDescent="0.2">
      <c r="A1473" s="65"/>
    </row>
    <row r="1474" spans="1:1" s="67" customFormat="1" x14ac:dyDescent="0.2">
      <c r="A1474" s="65"/>
    </row>
    <row r="1475" spans="1:1" s="67" customFormat="1" x14ac:dyDescent="0.2">
      <c r="A1475" s="65"/>
    </row>
    <row r="1476" spans="1:1" s="67" customFormat="1" x14ac:dyDescent="0.2">
      <c r="A1476" s="65"/>
    </row>
    <row r="1477" spans="1:1" s="67" customFormat="1" x14ac:dyDescent="0.2">
      <c r="A1477" s="65"/>
    </row>
    <row r="1478" spans="1:1" s="67" customFormat="1" x14ac:dyDescent="0.2">
      <c r="A1478" s="65"/>
    </row>
    <row r="1479" spans="1:1" s="67" customFormat="1" x14ac:dyDescent="0.2">
      <c r="A1479" s="65"/>
    </row>
    <row r="1480" spans="1:1" s="67" customFormat="1" x14ac:dyDescent="0.2">
      <c r="A1480" s="65"/>
    </row>
    <row r="1481" spans="1:1" s="67" customFormat="1" x14ac:dyDescent="0.2">
      <c r="A1481" s="65"/>
    </row>
    <row r="1482" spans="1:1" s="67" customFormat="1" x14ac:dyDescent="0.2">
      <c r="A1482" s="65"/>
    </row>
    <row r="1483" spans="1:1" s="67" customFormat="1" x14ac:dyDescent="0.2">
      <c r="A1483" s="65"/>
    </row>
    <row r="1484" spans="1:1" s="67" customFormat="1" x14ac:dyDescent="0.2">
      <c r="A1484" s="65"/>
    </row>
    <row r="1485" spans="1:1" s="67" customFormat="1" x14ac:dyDescent="0.2">
      <c r="A1485" s="65"/>
    </row>
    <row r="1486" spans="1:1" s="67" customFormat="1" x14ac:dyDescent="0.2">
      <c r="A1486" s="65"/>
    </row>
    <row r="1487" spans="1:1" s="67" customFormat="1" x14ac:dyDescent="0.2">
      <c r="A1487" s="65"/>
    </row>
    <row r="1488" spans="1:1" s="67" customFormat="1" x14ac:dyDescent="0.2">
      <c r="A1488" s="65"/>
    </row>
    <row r="1489" spans="1:702" s="67" customFormat="1" x14ac:dyDescent="0.2">
      <c r="A1489" s="65"/>
    </row>
    <row r="1490" spans="1:702" s="67" customFormat="1" x14ac:dyDescent="0.2">
      <c r="A1490" s="65"/>
    </row>
    <row r="1491" spans="1:702" s="67" customFormat="1" x14ac:dyDescent="0.2">
      <c r="A1491" s="65"/>
    </row>
    <row r="1492" spans="1:702" s="67" customFormat="1" x14ac:dyDescent="0.2">
      <c r="A1492" s="65"/>
    </row>
    <row r="1493" spans="1:702" s="67" customFormat="1" x14ac:dyDescent="0.2">
      <c r="A1493" s="65"/>
    </row>
    <row r="1494" spans="1:702" s="67" customFormat="1" x14ac:dyDescent="0.2">
      <c r="A1494" s="65"/>
    </row>
    <row r="1495" spans="1:702" s="67" customFormat="1" x14ac:dyDescent="0.2">
      <c r="A1495" s="65"/>
    </row>
    <row r="1496" spans="1:702" s="67" customFormat="1" x14ac:dyDescent="0.2">
      <c r="A1496" s="65"/>
    </row>
    <row r="1497" spans="1:702" s="67" customFormat="1" x14ac:dyDescent="0.2">
      <c r="A1497" s="65"/>
    </row>
    <row r="1498" spans="1:702" s="67" customFormat="1" x14ac:dyDescent="0.2">
      <c r="A1498" s="65"/>
    </row>
    <row r="1499" spans="1:702" s="67" customFormat="1" x14ac:dyDescent="0.2">
      <c r="A1499" s="65"/>
    </row>
    <row r="1500" spans="1:702" s="67" customFormat="1" x14ac:dyDescent="0.2">
      <c r="A1500" s="65"/>
    </row>
    <row r="1501" spans="1:702" x14ac:dyDescent="0.2">
      <c r="U1501" s="14"/>
      <c r="V1501" s="66"/>
      <c r="W1501" s="66"/>
      <c r="X1501" s="66"/>
      <c r="Y1501" s="66"/>
      <c r="Z1501" s="66"/>
      <c r="AA1501" s="66"/>
      <c r="AB1501" s="66"/>
      <c r="AC1501" s="66"/>
      <c r="AD1501" s="66"/>
      <c r="AE1501" s="66"/>
      <c r="AF1501" s="66"/>
      <c r="AG1501" s="66"/>
      <c r="AH1501" s="66"/>
      <c r="AI1501" s="66"/>
      <c r="AJ1501" s="66"/>
      <c r="AK1501" s="66"/>
      <c r="AL1501" s="66"/>
      <c r="AM1501" s="66"/>
      <c r="AN1501" s="66"/>
      <c r="AO1501" s="66"/>
      <c r="AP1501" s="66"/>
      <c r="AQ1501" s="66"/>
      <c r="AR1501" s="66"/>
      <c r="AS1501" s="66"/>
      <c r="AT1501" s="66"/>
      <c r="AU1501" s="66"/>
      <c r="AV1501" s="66"/>
      <c r="AW1501" s="66"/>
      <c r="AX1501" s="66"/>
      <c r="AY1501" s="66"/>
      <c r="AZ1501" s="66"/>
      <c r="BA1501" s="66"/>
      <c r="BB1501" s="66"/>
      <c r="BC1501" s="66"/>
      <c r="BD1501" s="66"/>
      <c r="BE1501" s="66"/>
      <c r="BF1501" s="66"/>
      <c r="BG1501" s="66"/>
      <c r="BH1501" s="66"/>
      <c r="BI1501" s="66"/>
      <c r="BJ1501" s="66"/>
      <c r="BK1501" s="66"/>
      <c r="BL1501" s="66"/>
      <c r="BM1501" s="66"/>
      <c r="BN1501" s="66"/>
      <c r="BO1501" s="66"/>
      <c r="BP1501" s="66"/>
      <c r="BQ1501" s="66"/>
      <c r="BR1501" s="66"/>
      <c r="BS1501" s="66"/>
      <c r="BT1501" s="66"/>
      <c r="BU1501" s="66"/>
      <c r="BV1501" s="66"/>
      <c r="BW1501" s="66"/>
      <c r="BX1501" s="66"/>
      <c r="BY1501" s="66"/>
      <c r="BZ1501" s="66"/>
      <c r="CA1501" s="66"/>
      <c r="CB1501" s="66"/>
      <c r="CC1501" s="66"/>
      <c r="CD1501" s="66"/>
      <c r="CE1501" s="66"/>
      <c r="CF1501" s="66"/>
      <c r="CG1501" s="66"/>
      <c r="CH1501" s="66"/>
      <c r="CI1501" s="66"/>
      <c r="CJ1501" s="66"/>
      <c r="CK1501" s="66"/>
      <c r="CL1501" s="66"/>
      <c r="CM1501" s="66"/>
      <c r="CN1501" s="66"/>
      <c r="CO1501" s="66"/>
      <c r="CP1501" s="66"/>
      <c r="CQ1501" s="66"/>
      <c r="CR1501" s="66"/>
      <c r="CS1501" s="66"/>
      <c r="CT1501" s="66"/>
      <c r="CU1501" s="66"/>
      <c r="CV1501" s="66"/>
      <c r="CW1501" s="66"/>
      <c r="CX1501" s="66"/>
      <c r="CY1501" s="66"/>
      <c r="CZ1501" s="66"/>
      <c r="DA1501" s="66"/>
      <c r="DB1501" s="66"/>
      <c r="DC1501" s="66"/>
      <c r="DD1501" s="66"/>
      <c r="DE1501" s="66"/>
      <c r="DF1501" s="66"/>
      <c r="DG1501" s="66"/>
      <c r="DH1501" s="66"/>
      <c r="DI1501" s="66"/>
      <c r="DJ1501" s="66"/>
      <c r="DK1501" s="66"/>
      <c r="DL1501" s="66"/>
      <c r="DM1501" s="66"/>
      <c r="DN1501" s="66"/>
      <c r="DO1501" s="66"/>
      <c r="DP1501" s="66"/>
      <c r="DQ1501" s="66"/>
      <c r="DR1501" s="66"/>
      <c r="DS1501" s="66"/>
      <c r="DT1501" s="66"/>
      <c r="DU1501" s="66"/>
      <c r="DV1501" s="66"/>
      <c r="DW1501" s="66"/>
      <c r="DX1501" s="66"/>
      <c r="DY1501" s="66"/>
      <c r="DZ1501" s="66"/>
      <c r="EA1501" s="66"/>
      <c r="EB1501" s="66"/>
      <c r="EC1501" s="66"/>
      <c r="ED1501" s="66"/>
      <c r="EE1501" s="66"/>
      <c r="EF1501" s="66"/>
      <c r="EG1501" s="66"/>
      <c r="EH1501" s="66"/>
      <c r="EI1501" s="66"/>
      <c r="EJ1501" s="66"/>
      <c r="EK1501" s="66"/>
      <c r="EL1501" s="66"/>
      <c r="EM1501" s="66"/>
      <c r="EN1501" s="66"/>
      <c r="EO1501" s="66"/>
      <c r="EP1501" s="66"/>
      <c r="EQ1501" s="66"/>
      <c r="ER1501" s="66"/>
      <c r="ES1501" s="66"/>
      <c r="ET1501" s="66"/>
      <c r="EU1501" s="66"/>
      <c r="EV1501" s="66"/>
      <c r="EW1501" s="66"/>
      <c r="EX1501" s="66"/>
      <c r="EY1501" s="66"/>
      <c r="EZ1501" s="66"/>
      <c r="FA1501" s="66"/>
      <c r="FB1501" s="66"/>
      <c r="FC1501" s="66"/>
      <c r="FD1501" s="66"/>
      <c r="FE1501" s="66"/>
      <c r="FF1501" s="66"/>
      <c r="FG1501" s="66"/>
      <c r="FH1501" s="66"/>
      <c r="FI1501" s="66"/>
      <c r="FJ1501" s="66"/>
      <c r="FK1501" s="66"/>
      <c r="FL1501" s="66"/>
      <c r="FM1501" s="66"/>
      <c r="FN1501" s="66"/>
      <c r="FO1501" s="66"/>
      <c r="FP1501" s="66"/>
      <c r="FQ1501" s="66"/>
      <c r="FR1501" s="66"/>
      <c r="FS1501" s="66"/>
      <c r="FT1501" s="66"/>
      <c r="FU1501" s="66"/>
      <c r="FV1501" s="66"/>
      <c r="FW1501" s="66"/>
      <c r="FX1501" s="66"/>
      <c r="FY1501" s="66"/>
      <c r="FZ1501" s="66"/>
      <c r="GA1501" s="66"/>
      <c r="GB1501" s="66"/>
      <c r="GC1501" s="66"/>
      <c r="GD1501" s="66"/>
      <c r="GE1501" s="66"/>
      <c r="GF1501" s="66"/>
      <c r="GG1501" s="66"/>
      <c r="GH1501" s="66"/>
      <c r="GI1501" s="66"/>
      <c r="GJ1501" s="66"/>
      <c r="GK1501" s="66"/>
      <c r="GL1501" s="66"/>
      <c r="GM1501" s="66"/>
      <c r="GN1501" s="66"/>
      <c r="GO1501" s="66"/>
      <c r="GP1501" s="66"/>
      <c r="GQ1501" s="66"/>
      <c r="GR1501" s="66"/>
      <c r="GS1501" s="66"/>
      <c r="GT1501" s="66"/>
      <c r="GU1501" s="66"/>
      <c r="GV1501" s="66"/>
      <c r="GW1501" s="66"/>
      <c r="GX1501" s="66"/>
      <c r="GY1501" s="66"/>
      <c r="GZ1501" s="66"/>
      <c r="HA1501" s="66"/>
      <c r="HB1501" s="66"/>
      <c r="HC1501" s="66"/>
      <c r="HD1501" s="66"/>
      <c r="HE1501" s="66"/>
      <c r="HF1501" s="66"/>
      <c r="HG1501" s="66"/>
      <c r="HH1501" s="66"/>
      <c r="HI1501" s="66"/>
      <c r="HJ1501" s="66"/>
      <c r="HK1501" s="66"/>
      <c r="HL1501" s="66"/>
      <c r="HM1501" s="66"/>
      <c r="HN1501" s="66"/>
      <c r="HO1501" s="66"/>
      <c r="HP1501" s="66"/>
      <c r="HQ1501" s="66"/>
      <c r="HR1501" s="66"/>
      <c r="HS1501" s="66"/>
      <c r="HT1501" s="66"/>
      <c r="HU1501" s="66"/>
      <c r="HV1501" s="66"/>
      <c r="HW1501" s="66"/>
      <c r="HX1501" s="66"/>
      <c r="HY1501" s="66"/>
      <c r="HZ1501" s="66"/>
      <c r="IA1501" s="66"/>
      <c r="IB1501" s="66"/>
      <c r="IC1501" s="66"/>
      <c r="ID1501" s="66"/>
      <c r="IE1501" s="66"/>
      <c r="IF1501" s="66"/>
      <c r="IG1501" s="66"/>
      <c r="IH1501" s="66"/>
      <c r="II1501" s="66"/>
      <c r="IJ1501" s="66"/>
      <c r="IK1501" s="66"/>
      <c r="IL1501" s="66"/>
      <c r="IM1501" s="66"/>
      <c r="IN1501" s="66"/>
      <c r="IO1501" s="66"/>
      <c r="IP1501" s="66"/>
      <c r="IQ1501" s="66"/>
      <c r="IR1501" s="66"/>
      <c r="IS1501" s="66"/>
      <c r="IT1501" s="66"/>
      <c r="IU1501" s="66"/>
      <c r="IV1501" s="66"/>
      <c r="IW1501" s="66"/>
      <c r="IX1501" s="66"/>
      <c r="IY1501" s="66"/>
      <c r="IZ1501" s="66"/>
      <c r="JA1501" s="66"/>
      <c r="JB1501" s="66"/>
      <c r="JC1501" s="66"/>
      <c r="JD1501" s="66"/>
      <c r="JE1501" s="66"/>
      <c r="JF1501" s="66"/>
      <c r="JG1501" s="66"/>
      <c r="JH1501" s="66"/>
      <c r="JI1501" s="66"/>
      <c r="JJ1501" s="66"/>
      <c r="JK1501" s="66"/>
      <c r="JL1501" s="66"/>
      <c r="JM1501" s="66"/>
      <c r="JN1501" s="66"/>
      <c r="JO1501" s="66"/>
      <c r="JP1501" s="66"/>
      <c r="JQ1501" s="66"/>
      <c r="JR1501" s="66"/>
      <c r="JS1501" s="66"/>
      <c r="JT1501" s="66"/>
      <c r="JU1501" s="66"/>
      <c r="JV1501" s="66"/>
      <c r="JW1501" s="66"/>
      <c r="JX1501" s="66"/>
      <c r="JY1501" s="66"/>
      <c r="JZ1501" s="66"/>
      <c r="KA1501" s="66"/>
      <c r="KB1501" s="66"/>
      <c r="KC1501" s="66"/>
      <c r="KD1501" s="66"/>
      <c r="KE1501" s="66"/>
      <c r="KF1501" s="66"/>
      <c r="KG1501" s="66"/>
      <c r="KH1501" s="66"/>
      <c r="KI1501" s="66"/>
      <c r="KJ1501" s="66"/>
      <c r="KK1501" s="66"/>
      <c r="KL1501" s="66"/>
      <c r="KM1501" s="66"/>
      <c r="KN1501" s="66"/>
      <c r="KO1501" s="66"/>
      <c r="KP1501" s="66"/>
      <c r="KQ1501" s="66"/>
      <c r="KR1501" s="66"/>
      <c r="KS1501" s="66"/>
      <c r="KT1501" s="66"/>
      <c r="KU1501" s="66"/>
      <c r="KV1501" s="66"/>
      <c r="KW1501" s="66"/>
      <c r="KX1501" s="66"/>
      <c r="KY1501" s="66"/>
      <c r="KZ1501" s="66"/>
      <c r="LA1501" s="66"/>
      <c r="LB1501" s="66"/>
      <c r="LC1501" s="66"/>
      <c r="LD1501" s="66"/>
      <c r="LE1501" s="66"/>
      <c r="LF1501" s="66"/>
      <c r="LG1501" s="66"/>
      <c r="LH1501" s="66"/>
      <c r="LI1501" s="66"/>
      <c r="LJ1501" s="66"/>
      <c r="LK1501" s="66"/>
      <c r="LL1501" s="66"/>
      <c r="LM1501" s="66"/>
      <c r="LN1501" s="66"/>
      <c r="LO1501" s="66"/>
      <c r="LP1501" s="66"/>
      <c r="LQ1501" s="66"/>
      <c r="LR1501" s="66"/>
      <c r="LS1501" s="66"/>
      <c r="LT1501" s="66"/>
      <c r="LU1501" s="66"/>
      <c r="LV1501" s="66"/>
      <c r="LW1501" s="66"/>
      <c r="LX1501" s="66"/>
      <c r="LY1501" s="66"/>
      <c r="LZ1501" s="66"/>
      <c r="MA1501" s="66"/>
      <c r="MB1501" s="66"/>
      <c r="MC1501" s="66"/>
      <c r="MD1501" s="66"/>
      <c r="ME1501" s="66"/>
      <c r="MF1501" s="66"/>
      <c r="MG1501" s="66"/>
      <c r="MH1501" s="66"/>
      <c r="MI1501" s="66"/>
      <c r="MJ1501" s="66"/>
      <c r="MK1501" s="66"/>
      <c r="ML1501" s="66"/>
      <c r="MM1501" s="66"/>
      <c r="MN1501" s="66"/>
      <c r="MO1501" s="66"/>
      <c r="MP1501" s="66"/>
      <c r="MQ1501" s="66"/>
      <c r="MR1501" s="66"/>
      <c r="MS1501" s="66"/>
      <c r="MT1501" s="66"/>
      <c r="MU1501" s="66"/>
      <c r="MV1501" s="66"/>
      <c r="MW1501" s="66"/>
      <c r="MX1501" s="66"/>
      <c r="MY1501" s="66"/>
      <c r="MZ1501" s="66"/>
      <c r="NA1501" s="66"/>
      <c r="NB1501" s="66"/>
      <c r="NC1501" s="66"/>
      <c r="ND1501" s="66"/>
      <c r="NE1501" s="66"/>
      <c r="NF1501" s="66"/>
      <c r="NG1501" s="66"/>
      <c r="NH1501" s="66"/>
      <c r="NI1501" s="66"/>
      <c r="NJ1501" s="66"/>
      <c r="NK1501" s="66"/>
      <c r="NL1501" s="66"/>
      <c r="NM1501" s="66"/>
      <c r="NN1501" s="66"/>
      <c r="NO1501" s="66"/>
      <c r="NP1501" s="66"/>
      <c r="NQ1501" s="66"/>
      <c r="NR1501" s="66"/>
      <c r="NS1501" s="66"/>
      <c r="NT1501" s="66"/>
      <c r="NU1501" s="66"/>
      <c r="NV1501" s="66"/>
      <c r="NW1501" s="66"/>
      <c r="NX1501" s="66"/>
      <c r="NY1501" s="66"/>
      <c r="NZ1501" s="66"/>
      <c r="OA1501" s="66"/>
      <c r="OB1501" s="66"/>
      <c r="OC1501" s="66"/>
      <c r="OD1501" s="66"/>
      <c r="OE1501" s="66"/>
      <c r="OF1501" s="66"/>
      <c r="OG1501" s="66"/>
      <c r="OH1501" s="66"/>
      <c r="OI1501" s="66"/>
      <c r="OJ1501" s="66"/>
      <c r="OK1501" s="66"/>
      <c r="OL1501" s="66"/>
      <c r="OM1501" s="66"/>
      <c r="ON1501" s="66"/>
      <c r="OO1501" s="66"/>
      <c r="OP1501" s="66"/>
      <c r="OQ1501" s="66"/>
      <c r="OR1501" s="66"/>
      <c r="OS1501" s="66"/>
      <c r="OT1501" s="66"/>
      <c r="OU1501" s="66"/>
      <c r="OV1501" s="66"/>
      <c r="OW1501" s="66"/>
      <c r="OX1501" s="66"/>
      <c r="OY1501" s="66"/>
      <c r="OZ1501" s="66"/>
      <c r="PA1501" s="66"/>
      <c r="PB1501" s="66"/>
      <c r="PC1501" s="66"/>
      <c r="PD1501" s="66"/>
      <c r="PE1501" s="66"/>
      <c r="PF1501" s="66"/>
      <c r="PG1501" s="66"/>
      <c r="PH1501" s="66"/>
      <c r="PI1501" s="66"/>
      <c r="PJ1501" s="66"/>
      <c r="PK1501" s="66"/>
      <c r="PL1501" s="66"/>
      <c r="PM1501" s="66"/>
      <c r="PN1501" s="66"/>
      <c r="PO1501" s="66"/>
      <c r="PP1501" s="66"/>
      <c r="PQ1501" s="66"/>
      <c r="PR1501" s="66"/>
      <c r="PS1501" s="66"/>
      <c r="PT1501" s="66"/>
      <c r="PU1501" s="66"/>
      <c r="PV1501" s="66"/>
      <c r="PW1501" s="66"/>
      <c r="PX1501" s="66"/>
      <c r="PY1501" s="66"/>
      <c r="PZ1501" s="66"/>
      <c r="QA1501" s="66"/>
      <c r="QB1501" s="66"/>
      <c r="QC1501" s="66"/>
      <c r="QD1501" s="66"/>
      <c r="QE1501" s="66"/>
      <c r="QF1501" s="66"/>
      <c r="QG1501" s="66"/>
      <c r="QH1501" s="66"/>
      <c r="QI1501" s="66"/>
      <c r="QJ1501" s="66"/>
      <c r="QK1501" s="66"/>
      <c r="QL1501" s="66"/>
      <c r="QM1501" s="66"/>
      <c r="QN1501" s="66"/>
      <c r="QO1501" s="66"/>
      <c r="QP1501" s="66"/>
      <c r="QQ1501" s="66"/>
      <c r="QR1501" s="66"/>
      <c r="QS1501" s="66"/>
      <c r="QT1501" s="66"/>
      <c r="QU1501" s="66"/>
      <c r="QV1501" s="66"/>
      <c r="QW1501" s="66"/>
      <c r="QX1501" s="66"/>
      <c r="QY1501" s="66"/>
      <c r="QZ1501" s="66"/>
      <c r="RA1501" s="66"/>
      <c r="RB1501" s="66"/>
      <c r="RC1501" s="66"/>
      <c r="RD1501" s="66"/>
      <c r="RE1501" s="66"/>
      <c r="RF1501" s="66"/>
      <c r="RG1501" s="66"/>
      <c r="RH1501" s="66"/>
      <c r="RI1501" s="66"/>
      <c r="RJ1501" s="66"/>
      <c r="RK1501" s="66"/>
      <c r="RL1501" s="66"/>
      <c r="RM1501" s="66"/>
      <c r="RN1501" s="66"/>
      <c r="RO1501" s="66"/>
      <c r="RP1501" s="66"/>
      <c r="RQ1501" s="66"/>
      <c r="RR1501" s="66"/>
      <c r="RS1501" s="66"/>
      <c r="RT1501" s="66"/>
      <c r="RU1501" s="66"/>
      <c r="RV1501" s="66"/>
      <c r="RW1501" s="66"/>
      <c r="RX1501" s="66"/>
      <c r="RY1501" s="66"/>
      <c r="RZ1501" s="66"/>
      <c r="SA1501" s="66"/>
      <c r="SB1501" s="66"/>
      <c r="SC1501" s="66"/>
      <c r="SD1501" s="66"/>
      <c r="SE1501" s="66"/>
      <c r="SF1501" s="66"/>
      <c r="SG1501" s="66"/>
      <c r="SH1501" s="66"/>
      <c r="SI1501" s="66"/>
      <c r="SJ1501" s="66"/>
      <c r="SK1501" s="66"/>
      <c r="SL1501" s="66"/>
      <c r="SM1501" s="66"/>
      <c r="SN1501" s="66"/>
      <c r="SO1501" s="66"/>
      <c r="SP1501" s="66"/>
      <c r="SQ1501" s="66"/>
      <c r="SR1501" s="66"/>
      <c r="SS1501" s="66"/>
      <c r="ST1501" s="66"/>
      <c r="SU1501" s="66"/>
      <c r="SV1501" s="66"/>
      <c r="SW1501" s="66"/>
      <c r="SX1501" s="66"/>
      <c r="SY1501" s="66"/>
      <c r="SZ1501" s="66"/>
      <c r="TA1501" s="66"/>
      <c r="TB1501" s="66"/>
      <c r="TC1501" s="66"/>
      <c r="TD1501" s="66"/>
      <c r="TE1501" s="66"/>
      <c r="TF1501" s="66"/>
      <c r="TG1501" s="66"/>
      <c r="TH1501" s="66"/>
      <c r="TI1501" s="66"/>
      <c r="TJ1501" s="66"/>
      <c r="TK1501" s="66"/>
      <c r="TL1501" s="66"/>
      <c r="TM1501" s="66"/>
      <c r="TN1501" s="66"/>
      <c r="TO1501" s="66"/>
      <c r="TP1501" s="66"/>
      <c r="TQ1501" s="66"/>
      <c r="TR1501" s="66"/>
      <c r="TS1501" s="66"/>
      <c r="TT1501" s="66"/>
      <c r="TU1501" s="66"/>
      <c r="TV1501" s="66"/>
      <c r="TW1501" s="66"/>
      <c r="TX1501" s="66"/>
      <c r="TY1501" s="66"/>
      <c r="TZ1501" s="66"/>
      <c r="UA1501" s="66"/>
      <c r="UB1501" s="66"/>
      <c r="UC1501" s="66"/>
      <c r="UD1501" s="66"/>
      <c r="UE1501" s="66"/>
      <c r="UF1501" s="66"/>
      <c r="UG1501" s="66"/>
      <c r="UH1501" s="66"/>
      <c r="UI1501" s="66"/>
      <c r="UJ1501" s="66"/>
      <c r="UK1501" s="66"/>
      <c r="UL1501" s="66"/>
      <c r="UM1501" s="66"/>
      <c r="UN1501" s="66"/>
      <c r="UO1501" s="66"/>
      <c r="UP1501" s="66"/>
      <c r="UQ1501" s="66"/>
      <c r="UR1501" s="66"/>
      <c r="US1501" s="66"/>
      <c r="UT1501" s="66"/>
      <c r="UU1501" s="66"/>
      <c r="UV1501" s="66"/>
      <c r="UW1501" s="66"/>
      <c r="UX1501" s="66"/>
      <c r="UY1501" s="66"/>
      <c r="UZ1501" s="66"/>
      <c r="VA1501" s="66"/>
      <c r="VB1501" s="66"/>
      <c r="VC1501" s="66"/>
      <c r="VD1501" s="66"/>
      <c r="VE1501" s="66"/>
      <c r="VF1501" s="66"/>
      <c r="VG1501" s="66"/>
      <c r="VH1501" s="66"/>
      <c r="VI1501" s="66"/>
      <c r="VJ1501" s="66"/>
      <c r="VK1501" s="66"/>
      <c r="VL1501" s="66"/>
      <c r="VM1501" s="66"/>
      <c r="VN1501" s="66"/>
      <c r="VO1501" s="66"/>
      <c r="VP1501" s="66"/>
      <c r="VQ1501" s="66"/>
      <c r="VR1501" s="66"/>
      <c r="VS1501" s="66"/>
      <c r="VT1501" s="66"/>
      <c r="VU1501" s="66"/>
      <c r="VV1501" s="66"/>
      <c r="VW1501" s="66"/>
      <c r="VX1501" s="66"/>
      <c r="VY1501" s="66"/>
      <c r="VZ1501" s="66"/>
      <c r="WA1501" s="66"/>
      <c r="WB1501" s="66"/>
      <c r="WC1501" s="66"/>
      <c r="WD1501" s="66"/>
      <c r="WE1501" s="66"/>
      <c r="WF1501" s="66"/>
      <c r="WG1501" s="66"/>
      <c r="WH1501" s="66"/>
      <c r="WI1501" s="66"/>
      <c r="WJ1501" s="66"/>
      <c r="WK1501" s="66"/>
      <c r="WL1501" s="66"/>
      <c r="WM1501" s="66"/>
      <c r="WN1501" s="66"/>
      <c r="WO1501" s="66"/>
      <c r="WP1501" s="66"/>
      <c r="WQ1501" s="66"/>
      <c r="WR1501" s="66"/>
      <c r="WS1501" s="66"/>
      <c r="WT1501" s="66"/>
      <c r="WU1501" s="66"/>
      <c r="WV1501" s="66"/>
      <c r="WW1501" s="66"/>
      <c r="WX1501" s="66"/>
      <c r="WY1501" s="66"/>
      <c r="WZ1501" s="66"/>
      <c r="XA1501" s="66"/>
      <c r="XB1501" s="66"/>
      <c r="XC1501" s="66"/>
      <c r="XD1501" s="66"/>
      <c r="XE1501" s="66"/>
      <c r="XF1501" s="66"/>
      <c r="XG1501" s="66"/>
      <c r="XH1501" s="66"/>
      <c r="XI1501" s="66"/>
      <c r="XJ1501" s="66"/>
      <c r="XK1501" s="66"/>
      <c r="XL1501" s="66"/>
      <c r="XM1501" s="66"/>
      <c r="XN1501" s="66"/>
      <c r="XO1501" s="66"/>
      <c r="XP1501" s="66"/>
      <c r="XQ1501" s="66"/>
      <c r="XR1501" s="66"/>
      <c r="XS1501" s="66"/>
      <c r="XT1501" s="66"/>
      <c r="XU1501" s="66"/>
      <c r="XV1501" s="66"/>
      <c r="XW1501" s="66"/>
      <c r="XX1501" s="66"/>
      <c r="XY1501" s="66"/>
      <c r="XZ1501" s="66"/>
      <c r="YA1501" s="66"/>
      <c r="YB1501" s="66"/>
      <c r="YC1501" s="66"/>
      <c r="YD1501" s="66"/>
      <c r="YE1501" s="66"/>
      <c r="YF1501" s="66"/>
      <c r="YG1501" s="66"/>
      <c r="YH1501" s="66"/>
      <c r="YI1501" s="66"/>
      <c r="YJ1501" s="66"/>
      <c r="YK1501" s="66"/>
      <c r="YL1501" s="66"/>
      <c r="YM1501" s="66"/>
      <c r="YN1501" s="66"/>
      <c r="YO1501" s="66"/>
      <c r="YP1501" s="66"/>
      <c r="YQ1501" s="66"/>
      <c r="YR1501" s="66"/>
      <c r="YS1501" s="66"/>
      <c r="YT1501" s="66"/>
      <c r="YU1501" s="66"/>
      <c r="YV1501" s="66"/>
      <c r="YW1501" s="66"/>
      <c r="YX1501" s="66"/>
      <c r="YY1501" s="66"/>
      <c r="YZ1501" s="66"/>
      <c r="ZA1501" s="66"/>
      <c r="ZB1501" s="66"/>
      <c r="ZC1501" s="66"/>
      <c r="ZD1501" s="66"/>
      <c r="ZE1501" s="66"/>
      <c r="ZF1501" s="66"/>
      <c r="ZG1501" s="66"/>
      <c r="ZH1501" s="66"/>
      <c r="ZI1501" s="66"/>
      <c r="ZJ1501" s="66"/>
      <c r="ZK1501" s="66"/>
      <c r="ZL1501" s="66"/>
      <c r="ZM1501" s="66"/>
      <c r="ZN1501" s="66"/>
      <c r="ZO1501" s="66"/>
      <c r="ZP1501" s="66"/>
      <c r="ZQ1501" s="66"/>
      <c r="ZR1501" s="66"/>
      <c r="ZS1501" s="66"/>
      <c r="ZT1501" s="66"/>
      <c r="ZU1501" s="66"/>
      <c r="ZV1501" s="66"/>
      <c r="ZW1501" s="66"/>
      <c r="ZX1501" s="66"/>
      <c r="ZY1501" s="66"/>
      <c r="ZZ1501" s="66"/>
    </row>
  </sheetData>
  <mergeCells count="64">
    <mergeCell ref="B7:S7"/>
    <mergeCell ref="B2:F2"/>
    <mergeCell ref="B3:F3"/>
    <mergeCell ref="B4:F4"/>
    <mergeCell ref="G2:S2"/>
    <mergeCell ref="G3:S3"/>
    <mergeCell ref="G4:S4"/>
    <mergeCell ref="B8:O8"/>
    <mergeCell ref="P8:Q8"/>
    <mergeCell ref="R8:S8"/>
    <mergeCell ref="B9:O9"/>
    <mergeCell ref="P9:Q9"/>
    <mergeCell ref="R9:S9"/>
    <mergeCell ref="B10:O10"/>
    <mergeCell ref="P10:Q10"/>
    <mergeCell ref="R10:S10"/>
    <mergeCell ref="B11:O11"/>
    <mergeCell ref="P11:Q11"/>
    <mergeCell ref="R11:S11"/>
    <mergeCell ref="B12:O12"/>
    <mergeCell ref="P12:Q12"/>
    <mergeCell ref="R12:S12"/>
    <mergeCell ref="B13:O13"/>
    <mergeCell ref="P13:Q13"/>
    <mergeCell ref="R13:S13"/>
    <mergeCell ref="B14:O14"/>
    <mergeCell ref="P14:Q14"/>
    <mergeCell ref="R14:S14"/>
    <mergeCell ref="B15:O15"/>
    <mergeCell ref="P15:Q15"/>
    <mergeCell ref="R15:S15"/>
    <mergeCell ref="B16:O16"/>
    <mergeCell ref="P16:Q16"/>
    <mergeCell ref="R16:S16"/>
    <mergeCell ref="B17:O17"/>
    <mergeCell ref="P17:Q17"/>
    <mergeCell ref="R17:S17"/>
    <mergeCell ref="B18:O18"/>
    <mergeCell ref="P18:Q18"/>
    <mergeCell ref="R18:S18"/>
    <mergeCell ref="B19:O19"/>
    <mergeCell ref="P19:Q19"/>
    <mergeCell ref="R19:S19"/>
    <mergeCell ref="B20:O20"/>
    <mergeCell ref="P20:Q20"/>
    <mergeCell ref="R20:S20"/>
    <mergeCell ref="B21:O21"/>
    <mergeCell ref="P21:Q21"/>
    <mergeCell ref="R21:S21"/>
    <mergeCell ref="B22:O22"/>
    <mergeCell ref="P22:Q22"/>
    <mergeCell ref="R22:S22"/>
    <mergeCell ref="B23:O23"/>
    <mergeCell ref="P23:Q23"/>
    <mergeCell ref="R23:S23"/>
    <mergeCell ref="B31:S31"/>
    <mergeCell ref="B34:S34"/>
    <mergeCell ref="B24:O24"/>
    <mergeCell ref="P24:Q24"/>
    <mergeCell ref="R24:S24"/>
    <mergeCell ref="B25:O25"/>
    <mergeCell ref="P25:Q25"/>
    <mergeCell ref="R25:S25"/>
    <mergeCell ref="B30:S30"/>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EECF4"/>
  </sheetPr>
  <dimension ref="B2:E6"/>
  <sheetViews>
    <sheetView workbookViewId="0">
      <selection activeCell="J19" sqref="J19"/>
    </sheetView>
  </sheetViews>
  <sheetFormatPr baseColWidth="10" defaultRowHeight="16" x14ac:dyDescent="0.2"/>
  <sheetData>
    <row r="2" spans="2:5" x14ac:dyDescent="0.2">
      <c r="B2" s="1" t="s">
        <v>156</v>
      </c>
      <c r="D2" s="408" t="s">
        <v>194</v>
      </c>
      <c r="E2" s="408"/>
    </row>
    <row r="3" spans="2:5" x14ac:dyDescent="0.2">
      <c r="B3" s="22" t="s">
        <v>155</v>
      </c>
      <c r="D3" s="1" t="s">
        <v>196</v>
      </c>
      <c r="E3" s="1" t="s">
        <v>195</v>
      </c>
    </row>
    <row r="4" spans="2:5" x14ac:dyDescent="0.2">
      <c r="B4" s="9" t="s">
        <v>127</v>
      </c>
      <c r="D4" s="13" t="s">
        <v>3</v>
      </c>
      <c r="E4" s="1">
        <v>10</v>
      </c>
    </row>
    <row r="5" spans="2:5" x14ac:dyDescent="0.2">
      <c r="D5" s="1" t="s">
        <v>5</v>
      </c>
      <c r="E5" s="1">
        <v>5</v>
      </c>
    </row>
    <row r="6" spans="2:5" x14ac:dyDescent="0.2">
      <c r="D6" s="1" t="s">
        <v>7</v>
      </c>
      <c r="E6" s="1">
        <v>0</v>
      </c>
    </row>
  </sheetData>
  <mergeCells count="1">
    <mergeCell ref="D2:E2"/>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97913B2671544D964E8C687B761FF7" ma:contentTypeVersion="9" ma:contentTypeDescription="Create a new document." ma:contentTypeScope="" ma:versionID="e244af4dafece25e5032f7d335e6ac3d">
  <xsd:schema xmlns:xsd="http://www.w3.org/2001/XMLSchema" xmlns:xs="http://www.w3.org/2001/XMLSchema" xmlns:p="http://schemas.microsoft.com/office/2006/metadata/properties" xmlns:ns2="b285f48c-4c46-4cef-92ee-2e226225e27b" targetNamespace="http://schemas.microsoft.com/office/2006/metadata/properties" ma:root="true" ma:fieldsID="d40d3da8030ee0736c9c1d11b4db06a4" ns2:_="">
    <xsd:import namespace="b285f48c-4c46-4cef-92ee-2e226225e2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85f48c-4c46-4cef-92ee-2e226225e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902725-B437-40C1-ABD2-EA8FA90CCD2F}">
  <ds:schemaRefs>
    <ds:schemaRef ds:uri="http://schemas.microsoft.com/sharepoint/v3/contenttype/forms"/>
  </ds:schemaRefs>
</ds:datastoreItem>
</file>

<file path=customXml/itemProps2.xml><?xml version="1.0" encoding="utf-8"?>
<ds:datastoreItem xmlns:ds="http://schemas.openxmlformats.org/officeDocument/2006/customXml" ds:itemID="{12CC4CD0-08B1-4BBB-BCA9-16EE36CF6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85f48c-4c46-4cef-92ee-2e226225e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0A9B-FE74-4855-AFC6-7356BCCBB3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PROGRESS</vt:lpstr>
      <vt:lpstr> INDIVIDUAL 1</vt:lpstr>
      <vt:lpstr>GROUP 1</vt:lpstr>
      <vt:lpstr>ACTION PLAN 1</vt:lpstr>
      <vt:lpstr> INDIVIDUAL 2</vt:lpstr>
      <vt:lpstr>GROUP 2</vt:lpstr>
      <vt:lpstr>ACTION PLAN 2</vt:lpstr>
      <vt:lpstr>master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2020-09-29T03:38:42Z</dcterms:created>
  <dcterms:modified xsi:type="dcterms:W3CDTF">2021-02-23T16:48:48Z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0x0101007297913B2671544D964E8C687B761FF7</vt:lpwstr>
  </property>
</Properties>
</file>